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mberto\Documents\planeación\2024\PADRONES Y AFF\SEDESOQ\PADRONES 2024\"/>
    </mc:Choice>
  </mc:AlternateContent>
  <xr:revisionPtr revIDLastSave="0" documentId="8_{C22EEFD0-1D41-4498-92E0-C4D3516595FA}" xr6:coauthVersionLast="47" xr6:coauthVersionMax="47" xr10:uidLastSave="{00000000-0000-0000-0000-000000000000}"/>
  <bookViews>
    <workbookView xWindow="-120" yWindow="-120" windowWidth="20730" windowHeight="11160" xr2:uid="{78AE2493-D5F8-45A9-BC46-41C7B8199BA6}"/>
  </bookViews>
  <sheets>
    <sheet name="PADRÓN TRANSPARENCIA" sheetId="2" r:id="rId1"/>
  </sheets>
  <definedNames>
    <definedName name="_xlnm._FilterDatabase" localSheetId="0" hidden="1">'PADRÓN TRANSPARENCIA'!$A$14:$K$232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2" l="1"/>
  <c r="N52" i="2"/>
  <c r="O52" i="2"/>
  <c r="O232" i="2"/>
  <c r="N232" i="2"/>
  <c r="M232" i="2"/>
  <c r="O231" i="2"/>
  <c r="N231" i="2"/>
  <c r="M231" i="2"/>
  <c r="O230" i="2"/>
  <c r="N230" i="2"/>
  <c r="M230" i="2"/>
  <c r="O229" i="2"/>
  <c r="N229" i="2"/>
  <c r="M229" i="2"/>
  <c r="O228" i="2"/>
  <c r="N228" i="2"/>
  <c r="M228" i="2"/>
  <c r="O227" i="2"/>
  <c r="N227" i="2"/>
  <c r="M227" i="2"/>
  <c r="O226" i="2"/>
  <c r="N226" i="2"/>
  <c r="M226" i="2"/>
  <c r="O225" i="2"/>
  <c r="N225" i="2"/>
  <c r="M225" i="2"/>
  <c r="O224" i="2"/>
  <c r="N224" i="2"/>
  <c r="M224" i="2"/>
  <c r="O223" i="2"/>
  <c r="N223" i="2"/>
  <c r="M223" i="2"/>
  <c r="O222" i="2"/>
  <c r="N222" i="2"/>
  <c r="M222" i="2"/>
  <c r="O221" i="2"/>
  <c r="N221" i="2"/>
  <c r="M221" i="2"/>
  <c r="O220" i="2"/>
  <c r="N220" i="2"/>
  <c r="M220" i="2"/>
  <c r="O219" i="2"/>
  <c r="N219" i="2"/>
  <c r="M219" i="2"/>
  <c r="O218" i="2"/>
  <c r="N218" i="2"/>
  <c r="M218" i="2"/>
  <c r="O217" i="2"/>
  <c r="N217" i="2"/>
  <c r="M217" i="2"/>
  <c r="O216" i="2"/>
  <c r="N216" i="2"/>
  <c r="M216" i="2"/>
  <c r="O215" i="2"/>
  <c r="N215" i="2"/>
  <c r="M215" i="2"/>
  <c r="O214" i="2"/>
  <c r="N214" i="2"/>
  <c r="M214" i="2"/>
  <c r="O213" i="2"/>
  <c r="N213" i="2"/>
  <c r="M213" i="2"/>
  <c r="O212" i="2"/>
  <c r="N212" i="2"/>
  <c r="M212" i="2"/>
  <c r="O211" i="2"/>
  <c r="N211" i="2"/>
  <c r="M211" i="2"/>
  <c r="O210" i="2"/>
  <c r="N210" i="2"/>
  <c r="M210" i="2"/>
  <c r="O209" i="2"/>
  <c r="N209" i="2"/>
  <c r="M209" i="2"/>
  <c r="O208" i="2"/>
  <c r="N208" i="2"/>
  <c r="M208" i="2"/>
  <c r="O207" i="2"/>
  <c r="N207" i="2"/>
  <c r="M207" i="2"/>
  <c r="O206" i="2"/>
  <c r="N206" i="2"/>
  <c r="M206" i="2"/>
  <c r="O205" i="2"/>
  <c r="N205" i="2"/>
  <c r="M205" i="2"/>
  <c r="O204" i="2"/>
  <c r="N204" i="2"/>
  <c r="M204" i="2"/>
  <c r="O203" i="2"/>
  <c r="N203" i="2"/>
  <c r="M203" i="2"/>
  <c r="O202" i="2"/>
  <c r="N202" i="2"/>
  <c r="M202" i="2"/>
  <c r="O201" i="2"/>
  <c r="N201" i="2"/>
  <c r="M201" i="2"/>
  <c r="O200" i="2"/>
  <c r="N200" i="2"/>
  <c r="M200" i="2"/>
  <c r="O199" i="2"/>
  <c r="N199" i="2"/>
  <c r="M199" i="2"/>
  <c r="O198" i="2"/>
  <c r="N198" i="2"/>
  <c r="M198" i="2"/>
  <c r="O197" i="2"/>
  <c r="N197" i="2"/>
  <c r="M197" i="2"/>
  <c r="O196" i="2"/>
  <c r="N196" i="2"/>
  <c r="M196" i="2"/>
  <c r="O195" i="2"/>
  <c r="N195" i="2"/>
  <c r="M195" i="2"/>
  <c r="O194" i="2"/>
  <c r="N194" i="2"/>
  <c r="M194" i="2"/>
  <c r="O193" i="2"/>
  <c r="N193" i="2"/>
  <c r="M193" i="2"/>
  <c r="O192" i="2"/>
  <c r="N192" i="2"/>
  <c r="M192" i="2"/>
  <c r="O191" i="2"/>
  <c r="N191" i="2"/>
  <c r="M191" i="2"/>
  <c r="O190" i="2"/>
  <c r="N190" i="2"/>
  <c r="M190" i="2"/>
  <c r="O189" i="2"/>
  <c r="N189" i="2"/>
  <c r="M189" i="2"/>
  <c r="O188" i="2"/>
  <c r="N188" i="2"/>
  <c r="M188" i="2"/>
  <c r="O187" i="2"/>
  <c r="N187" i="2"/>
  <c r="M187" i="2"/>
  <c r="O186" i="2"/>
  <c r="N186" i="2"/>
  <c r="M186" i="2"/>
  <c r="O185" i="2"/>
  <c r="N185" i="2"/>
  <c r="M185" i="2"/>
  <c r="O184" i="2"/>
  <c r="N184" i="2"/>
  <c r="M184" i="2"/>
  <c r="O183" i="2"/>
  <c r="N183" i="2"/>
  <c r="M183" i="2"/>
  <c r="O182" i="2"/>
  <c r="N182" i="2"/>
  <c r="M182" i="2"/>
  <c r="O181" i="2"/>
  <c r="N181" i="2"/>
  <c r="M181" i="2"/>
  <c r="O180" i="2"/>
  <c r="N180" i="2"/>
  <c r="M180" i="2"/>
  <c r="O179" i="2"/>
  <c r="N179" i="2"/>
  <c r="M179" i="2"/>
  <c r="O178" i="2"/>
  <c r="N178" i="2"/>
  <c r="M178" i="2"/>
  <c r="O177" i="2"/>
  <c r="N177" i="2"/>
  <c r="M177" i="2"/>
  <c r="O176" i="2"/>
  <c r="N176" i="2"/>
  <c r="M176" i="2"/>
  <c r="O175" i="2"/>
  <c r="N175" i="2"/>
  <c r="M175" i="2"/>
  <c r="O174" i="2"/>
  <c r="N174" i="2"/>
  <c r="M174" i="2"/>
  <c r="O173" i="2"/>
  <c r="N173" i="2"/>
  <c r="M173" i="2"/>
  <c r="O172" i="2"/>
  <c r="N172" i="2"/>
  <c r="M172" i="2"/>
  <c r="O171" i="2"/>
  <c r="N171" i="2"/>
  <c r="M171" i="2"/>
  <c r="O170" i="2"/>
  <c r="N170" i="2"/>
  <c r="M170" i="2"/>
  <c r="O169" i="2"/>
  <c r="N169" i="2"/>
  <c r="M169" i="2"/>
  <c r="O168" i="2"/>
  <c r="N168" i="2"/>
  <c r="M168" i="2"/>
  <c r="O167" i="2"/>
  <c r="N167" i="2"/>
  <c r="M167" i="2"/>
  <c r="O166" i="2"/>
  <c r="N166" i="2"/>
  <c r="M166" i="2"/>
  <c r="O165" i="2"/>
  <c r="N165" i="2"/>
  <c r="M165" i="2"/>
  <c r="O164" i="2"/>
  <c r="N164" i="2"/>
  <c r="M164" i="2"/>
  <c r="O163" i="2"/>
  <c r="N163" i="2"/>
  <c r="M163" i="2"/>
  <c r="O162" i="2"/>
  <c r="N162" i="2"/>
  <c r="M162" i="2"/>
  <c r="O161" i="2"/>
  <c r="N161" i="2"/>
  <c r="M161" i="2"/>
  <c r="O160" i="2"/>
  <c r="N160" i="2"/>
  <c r="M160" i="2"/>
  <c r="O159" i="2"/>
  <c r="N159" i="2"/>
  <c r="M159" i="2"/>
  <c r="O158" i="2"/>
  <c r="N158" i="2"/>
  <c r="M158" i="2"/>
  <c r="O157" i="2"/>
  <c r="N157" i="2"/>
  <c r="M157" i="2"/>
  <c r="O156" i="2"/>
  <c r="N156" i="2"/>
  <c r="M156" i="2"/>
  <c r="O155" i="2"/>
  <c r="N155" i="2"/>
  <c r="M155" i="2"/>
  <c r="O154" i="2"/>
  <c r="N154" i="2"/>
  <c r="M154" i="2"/>
  <c r="O153" i="2"/>
  <c r="N153" i="2"/>
  <c r="M153" i="2"/>
  <c r="O152" i="2"/>
  <c r="N152" i="2"/>
  <c r="M152" i="2"/>
  <c r="O151" i="2"/>
  <c r="N151" i="2"/>
  <c r="M15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M143" i="2"/>
  <c r="O142" i="2"/>
  <c r="N142" i="2"/>
  <c r="M142" i="2"/>
  <c r="O141" i="2"/>
  <c r="N141" i="2"/>
  <c r="M141" i="2"/>
  <c r="O140" i="2"/>
  <c r="N140" i="2"/>
  <c r="M140" i="2"/>
  <c r="O139" i="2"/>
  <c r="N139" i="2"/>
  <c r="M139" i="2"/>
  <c r="O138" i="2"/>
  <c r="N138" i="2"/>
  <c r="M138" i="2"/>
  <c r="O137" i="2"/>
  <c r="N137" i="2"/>
  <c r="M137" i="2"/>
  <c r="O136" i="2"/>
  <c r="N136" i="2"/>
  <c r="M136" i="2"/>
  <c r="O135" i="2"/>
  <c r="N135" i="2"/>
  <c r="M135" i="2"/>
  <c r="O134" i="2"/>
  <c r="N134" i="2"/>
  <c r="M134" i="2"/>
  <c r="O133" i="2"/>
  <c r="N133" i="2"/>
  <c r="M133" i="2"/>
  <c r="O132" i="2"/>
  <c r="N132" i="2"/>
  <c r="M132" i="2"/>
  <c r="O131" i="2"/>
  <c r="N131" i="2"/>
  <c r="M131" i="2"/>
  <c r="O130" i="2"/>
  <c r="N130" i="2"/>
  <c r="M130" i="2"/>
  <c r="O129" i="2"/>
  <c r="N129" i="2"/>
  <c r="M129" i="2"/>
  <c r="O128" i="2"/>
  <c r="N128" i="2"/>
  <c r="M128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2" i="2"/>
  <c r="N122" i="2"/>
  <c r="M122" i="2"/>
  <c r="O121" i="2"/>
  <c r="N121" i="2"/>
  <c r="M121" i="2"/>
  <c r="O120" i="2"/>
  <c r="N120" i="2"/>
  <c r="M120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4" i="2"/>
  <c r="N114" i="2"/>
  <c r="M114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7" i="2"/>
  <c r="N107" i="2"/>
  <c r="M107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P52" i="2" l="1"/>
  <c r="P227" i="2"/>
  <c r="P229" i="2"/>
  <c r="P232" i="2"/>
  <c r="P230" i="2"/>
  <c r="P94" i="2"/>
  <c r="P102" i="2"/>
  <c r="P132" i="2"/>
  <c r="P148" i="2"/>
  <c r="P164" i="2"/>
  <c r="P180" i="2"/>
  <c r="P228" i="2"/>
  <c r="P73" i="2"/>
  <c r="P199" i="2"/>
  <c r="P231" i="2"/>
  <c r="P226" i="2"/>
  <c r="P207" i="2"/>
  <c r="P18" i="2"/>
  <c r="P21" i="2"/>
  <c r="P26" i="2"/>
  <c r="P29" i="2"/>
  <c r="P34" i="2"/>
  <c r="P37" i="2"/>
  <c r="P41" i="2"/>
  <c r="P44" i="2"/>
  <c r="P49" i="2"/>
  <c r="P57" i="2"/>
  <c r="P60" i="2"/>
  <c r="P92" i="2"/>
  <c r="P124" i="2"/>
  <c r="P138" i="2"/>
  <c r="P221" i="2"/>
  <c r="P82" i="2"/>
  <c r="P184" i="2"/>
  <c r="P192" i="2"/>
  <c r="P224" i="2"/>
  <c r="P67" i="2"/>
  <c r="P115" i="2"/>
  <c r="P177" i="2"/>
  <c r="P225" i="2"/>
  <c r="P150" i="2"/>
  <c r="P158" i="2"/>
  <c r="P193" i="2"/>
  <c r="P81" i="2"/>
  <c r="P86" i="2"/>
  <c r="P105" i="2"/>
  <c r="P113" i="2"/>
  <c r="P118" i="2"/>
  <c r="P135" i="2"/>
  <c r="P143" i="2"/>
  <c r="P151" i="2"/>
  <c r="P159" i="2"/>
  <c r="P214" i="2"/>
  <c r="P70" i="2"/>
  <c r="P212" i="2"/>
  <c r="P71" i="2"/>
  <c r="P79" i="2"/>
  <c r="P103" i="2"/>
  <c r="P111" i="2"/>
  <c r="P119" i="2"/>
  <c r="P126" i="2"/>
  <c r="P165" i="2"/>
  <c r="P173" i="2"/>
  <c r="P188" i="2"/>
  <c r="P196" i="2"/>
  <c r="P16" i="2"/>
  <c r="P19" i="2"/>
  <c r="P24" i="2"/>
  <c r="P27" i="2"/>
  <c r="P32" i="2"/>
  <c r="P35" i="2"/>
  <c r="P39" i="2"/>
  <c r="P42" i="2"/>
  <c r="P47" i="2"/>
  <c r="P50" i="2"/>
  <c r="P55" i="2"/>
  <c r="P58" i="2"/>
  <c r="P90" i="2"/>
  <c r="P106" i="2"/>
  <c r="P154" i="2"/>
  <c r="P162" i="2"/>
  <c r="P85" i="2"/>
  <c r="P101" i="2"/>
  <c r="P147" i="2"/>
  <c r="P17" i="2"/>
  <c r="P22" i="2"/>
  <c r="P25" i="2"/>
  <c r="P30" i="2"/>
  <c r="P33" i="2"/>
  <c r="P38" i="2"/>
  <c r="P45" i="2"/>
  <c r="P48" i="2"/>
  <c r="P53" i="2"/>
  <c r="P56" i="2"/>
  <c r="P64" i="2"/>
  <c r="P72" i="2"/>
  <c r="P80" i="2"/>
  <c r="P120" i="2"/>
  <c r="P211" i="2"/>
  <c r="P40" i="2"/>
  <c r="P15" i="2"/>
  <c r="P23" i="2"/>
  <c r="P28" i="2"/>
  <c r="P43" i="2"/>
  <c r="P54" i="2"/>
  <c r="P83" i="2"/>
  <c r="P114" i="2"/>
  <c r="P117" i="2"/>
  <c r="P122" i="2"/>
  <c r="P130" i="2"/>
  <c r="P133" i="2"/>
  <c r="P141" i="2"/>
  <c r="P156" i="2"/>
  <c r="P167" i="2"/>
  <c r="P175" i="2"/>
  <c r="P182" i="2"/>
  <c r="P190" i="2"/>
  <c r="P209" i="2"/>
  <c r="P216" i="2"/>
  <c r="P100" i="2"/>
  <c r="P20" i="2"/>
  <c r="P31" i="2"/>
  <c r="P36" i="2"/>
  <c r="P46" i="2"/>
  <c r="P51" i="2"/>
  <c r="P62" i="2"/>
  <c r="P88" i="2"/>
  <c r="P96" i="2"/>
  <c r="P65" i="2"/>
  <c r="P78" i="2"/>
  <c r="P99" i="2"/>
  <c r="P104" i="2"/>
  <c r="P112" i="2"/>
  <c r="P128" i="2"/>
  <c r="P131" i="2"/>
  <c r="P136" i="2"/>
  <c r="P146" i="2"/>
  <c r="P149" i="2"/>
  <c r="P157" i="2"/>
  <c r="P172" i="2"/>
  <c r="P183" i="2"/>
  <c r="P191" i="2"/>
  <c r="P198" i="2"/>
  <c r="P206" i="2"/>
  <c r="P222" i="2"/>
  <c r="P63" i="2"/>
  <c r="P76" i="2"/>
  <c r="P89" i="2"/>
  <c r="P97" i="2"/>
  <c r="P110" i="2"/>
  <c r="P129" i="2"/>
  <c r="P134" i="2"/>
  <c r="P142" i="2"/>
  <c r="P144" i="2"/>
  <c r="P163" i="2"/>
  <c r="P170" i="2"/>
  <c r="P178" i="2"/>
  <c r="P181" i="2"/>
  <c r="P189" i="2"/>
  <c r="P204" i="2"/>
  <c r="P215" i="2"/>
  <c r="P223" i="2"/>
  <c r="P220" i="2"/>
  <c r="P145" i="2"/>
  <c r="P152" i="2"/>
  <c r="P160" i="2"/>
  <c r="P179" i="2"/>
  <c r="P186" i="2"/>
  <c r="P194" i="2"/>
  <c r="P197" i="2"/>
  <c r="P205" i="2"/>
  <c r="P66" i="2"/>
  <c r="P69" i="2"/>
  <c r="P74" i="2"/>
  <c r="P84" i="2"/>
  <c r="P87" i="2"/>
  <c r="P95" i="2"/>
  <c r="P108" i="2"/>
  <c r="P121" i="2"/>
  <c r="P127" i="2"/>
  <c r="P140" i="2"/>
  <c r="P161" i="2"/>
  <c r="P168" i="2"/>
  <c r="P176" i="2"/>
  <c r="P195" i="2"/>
  <c r="P202" i="2"/>
  <c r="P210" i="2"/>
  <c r="P213" i="2"/>
  <c r="P218" i="2"/>
  <c r="P68" i="2"/>
  <c r="P98" i="2"/>
  <c r="P116" i="2"/>
  <c r="P166" i="2"/>
  <c r="P174" i="2"/>
  <c r="P200" i="2"/>
  <c r="P208" i="2"/>
  <c r="P61" i="2"/>
  <c r="P77" i="2"/>
  <c r="P93" i="2"/>
  <c r="P109" i="2"/>
  <c r="P125" i="2"/>
  <c r="P139" i="2"/>
  <c r="P155" i="2"/>
  <c r="P171" i="2"/>
  <c r="P187" i="2"/>
  <c r="P203" i="2"/>
  <c r="P219" i="2"/>
  <c r="P59" i="2"/>
  <c r="P75" i="2"/>
  <c r="P91" i="2"/>
  <c r="P107" i="2"/>
  <c r="P123" i="2"/>
  <c r="P137" i="2"/>
  <c r="P153" i="2"/>
  <c r="P169" i="2"/>
  <c r="P185" i="2"/>
  <c r="P201" i="2"/>
  <c r="P217" i="2"/>
</calcChain>
</file>

<file path=xl/sharedStrings.xml><?xml version="1.0" encoding="utf-8"?>
<sst xmlns="http://schemas.openxmlformats.org/spreadsheetml/2006/main" count="1332" uniqueCount="396">
  <si>
    <t>SECRETARÍA DE DESARROLLO SOCIAL</t>
  </si>
  <si>
    <t>Nombre(s)</t>
  </si>
  <si>
    <t>Primer apellido</t>
  </si>
  <si>
    <t>Segundo apellido</t>
  </si>
  <si>
    <t>Denominación social</t>
  </si>
  <si>
    <t xml:space="preserve">Unidad territorial </t>
  </si>
  <si>
    <t>Edad (en su caso)</t>
  </si>
  <si>
    <t>Sexo, en su caso. (catálogo)</t>
  </si>
  <si>
    <t>PROGRAMA ""</t>
  </si>
  <si>
    <t>LUNA</t>
  </si>
  <si>
    <t>SANCHEZ</t>
  </si>
  <si>
    <t>MARTINEZ</t>
  </si>
  <si>
    <t>RAMIREZ</t>
  </si>
  <si>
    <t>SALINAS</t>
  </si>
  <si>
    <t>HERNANDEZ</t>
  </si>
  <si>
    <t>ESPINOSA</t>
  </si>
  <si>
    <t>JUAREZ</t>
  </si>
  <si>
    <t>REYES</t>
  </si>
  <si>
    <t>ESTRADA</t>
  </si>
  <si>
    <t>CASTILLO</t>
  </si>
  <si>
    <t>QUINTANA</t>
  </si>
  <si>
    <t>GUTIERREZ</t>
  </si>
  <si>
    <t>ROMERO</t>
  </si>
  <si>
    <t>RESENDIZ</t>
  </si>
  <si>
    <t>MARGARITA</t>
  </si>
  <si>
    <t>GONZALEZ</t>
  </si>
  <si>
    <t>JUANA</t>
  </si>
  <si>
    <t>PEREZ</t>
  </si>
  <si>
    <t>LOPEZ</t>
  </si>
  <si>
    <t>MORENO</t>
  </si>
  <si>
    <t>MONTOYA</t>
  </si>
  <si>
    <t>GARCIA</t>
  </si>
  <si>
    <t>VERONICA</t>
  </si>
  <si>
    <t>MARIA GUADALUPE</t>
  </si>
  <si>
    <t>OLVERA</t>
  </si>
  <si>
    <t>UGALDE</t>
  </si>
  <si>
    <t>PIÑA</t>
  </si>
  <si>
    <t>ARACELI</t>
  </si>
  <si>
    <t>MEJIA</t>
  </si>
  <si>
    <t>TREJO</t>
  </si>
  <si>
    <t>MARIANA</t>
  </si>
  <si>
    <t>TORRES</t>
  </si>
  <si>
    <t>MELO</t>
  </si>
  <si>
    <t>CHAVEZ</t>
  </si>
  <si>
    <t>MARTHA</t>
  </si>
  <si>
    <t>MA. LUISA</t>
  </si>
  <si>
    <t>GABRIELA</t>
  </si>
  <si>
    <t>RODRIGUEZ</t>
  </si>
  <si>
    <t>PADILLA</t>
  </si>
  <si>
    <t>MARIA DEL CARMEN</t>
  </si>
  <si>
    <t>ROJAS</t>
  </si>
  <si>
    <t>AURORA</t>
  </si>
  <si>
    <t>BECERRA</t>
  </si>
  <si>
    <t>GUZMAN</t>
  </si>
  <si>
    <t>RIVERA</t>
  </si>
  <si>
    <t>DIAZ</t>
  </si>
  <si>
    <t>JIMENEZ</t>
  </si>
  <si>
    <t>MARIA</t>
  </si>
  <si>
    <t>RUBIO</t>
  </si>
  <si>
    <t>NIEVES</t>
  </si>
  <si>
    <t>SALAZAR</t>
  </si>
  <si>
    <t>MARIA FERNANDA</t>
  </si>
  <si>
    <t>PATRICIA</t>
  </si>
  <si>
    <t>ZAMUDIO</t>
  </si>
  <si>
    <t>GRACIELA</t>
  </si>
  <si>
    <t>CORONA</t>
  </si>
  <si>
    <t>AGUILLON</t>
  </si>
  <si>
    <t>VAZQUEZ</t>
  </si>
  <si>
    <t>VEGA</t>
  </si>
  <si>
    <t>IBARRA</t>
  </si>
  <si>
    <t>ELIZABETH</t>
  </si>
  <si>
    <t>SILVA</t>
  </si>
  <si>
    <t>MORALES</t>
  </si>
  <si>
    <t>MENDOZA</t>
  </si>
  <si>
    <t>MALDONADO</t>
  </si>
  <si>
    <t>GUERRERO</t>
  </si>
  <si>
    <t>GRANADOS</t>
  </si>
  <si>
    <t>QUINTANILLA</t>
  </si>
  <si>
    <t>LOYOLA</t>
  </si>
  <si>
    <t>AGUILAR</t>
  </si>
  <si>
    <t>RICO</t>
  </si>
  <si>
    <t>MARIA TERESA</t>
  </si>
  <si>
    <t>FONSECA</t>
  </si>
  <si>
    <t>VILLEGAS</t>
  </si>
  <si>
    <t>NUÑEZ</t>
  </si>
  <si>
    <t>BALDERAS</t>
  </si>
  <si>
    <t>SERVIN</t>
  </si>
  <si>
    <t>SEGUNDO</t>
  </si>
  <si>
    <t>BRENDA</t>
  </si>
  <si>
    <t>NAVA</t>
  </si>
  <si>
    <t>CERVANTES</t>
  </si>
  <si>
    <t>MARICELA</t>
  </si>
  <si>
    <t>CRUZ</t>
  </si>
  <si>
    <t>MUÑOZ</t>
  </si>
  <si>
    <t>JOSEFINA</t>
  </si>
  <si>
    <t>YLCE ZARAI</t>
  </si>
  <si>
    <t>COLIN</t>
  </si>
  <si>
    <t>AVELINO</t>
  </si>
  <si>
    <t>ALEJANDRA</t>
  </si>
  <si>
    <t>DIANA LAURA</t>
  </si>
  <si>
    <t>ESCAMILLA</t>
  </si>
  <si>
    <t>ALVARADO</t>
  </si>
  <si>
    <t>LAURA</t>
  </si>
  <si>
    <t>GOMEZ</t>
  </si>
  <si>
    <t>MARIA DE LA LUZ</t>
  </si>
  <si>
    <t>GALLEGOS</t>
  </si>
  <si>
    <t>TRONCOSO</t>
  </si>
  <si>
    <t>OROZCO</t>
  </si>
  <si>
    <t>NAJERA</t>
  </si>
  <si>
    <t>FIERRO</t>
  </si>
  <si>
    <t>DE SANTIAGO</t>
  </si>
  <si>
    <t>MONDRAGON</t>
  </si>
  <si>
    <t>CONCEPCION</t>
  </si>
  <si>
    <t>GARDUÑO</t>
  </si>
  <si>
    <t>QUINTERO</t>
  </si>
  <si>
    <t>GENOVEVA</t>
  </si>
  <si>
    <t>BARRERA</t>
  </si>
  <si>
    <t>ORTIZ</t>
  </si>
  <si>
    <t>ROSA MARIA</t>
  </si>
  <si>
    <t>ANA MARIA</t>
  </si>
  <si>
    <t>MARIA AZUCENA</t>
  </si>
  <si>
    <t>FLORES</t>
  </si>
  <si>
    <t>ALVAREZ</t>
  </si>
  <si>
    <t>HERRERA</t>
  </si>
  <si>
    <t>MOLINA</t>
  </si>
  <si>
    <t>MARIA DE LOURDES</t>
  </si>
  <si>
    <t>MA. GUADALUPE</t>
  </si>
  <si>
    <t>CANO</t>
  </si>
  <si>
    <t>GLORIA</t>
  </si>
  <si>
    <t>IRMA</t>
  </si>
  <si>
    <t>ACOSTA</t>
  </si>
  <si>
    <t>BARRON</t>
  </si>
  <si>
    <t>ARTEAGA</t>
  </si>
  <si>
    <t>MENDEZ</t>
  </si>
  <si>
    <t>MA CRUZ</t>
  </si>
  <si>
    <t>MAGDALENA</t>
  </si>
  <si>
    <t>MARIA DE LOS ANGELES</t>
  </si>
  <si>
    <t>GUEVARA</t>
  </si>
  <si>
    <t>DELGADO</t>
  </si>
  <si>
    <t>SUAREZ</t>
  </si>
  <si>
    <t>CAMPUZANO</t>
  </si>
  <si>
    <t>ZEPEDA</t>
  </si>
  <si>
    <t>DOMINGUEZ</t>
  </si>
  <si>
    <t>YOLANDA</t>
  </si>
  <si>
    <t>LARA</t>
  </si>
  <si>
    <t>MAQUEDA</t>
  </si>
  <si>
    <t>MA GUADALUPE</t>
  </si>
  <si>
    <t>NIETO</t>
  </si>
  <si>
    <t>MARIA GLORIA</t>
  </si>
  <si>
    <t>PAREDES</t>
  </si>
  <si>
    <t>MARIA DEL ROSARIO</t>
  </si>
  <si>
    <t>ANAYA</t>
  </si>
  <si>
    <t>CORTES</t>
  </si>
  <si>
    <t>VALENCIA</t>
  </si>
  <si>
    <t>LEON</t>
  </si>
  <si>
    <t>VARGAS</t>
  </si>
  <si>
    <t>SERRANO</t>
  </si>
  <si>
    <t>DURAN</t>
  </si>
  <si>
    <t>GIRON</t>
  </si>
  <si>
    <t>ANDRES</t>
  </si>
  <si>
    <t>BADILLO</t>
  </si>
  <si>
    <t>ADRIANA</t>
  </si>
  <si>
    <t>MARIA ELENA</t>
  </si>
  <si>
    <t>LORENA</t>
  </si>
  <si>
    <t>ANA ROSA</t>
  </si>
  <si>
    <t>ROSA ISELA</t>
  </si>
  <si>
    <t>SILVIA</t>
  </si>
  <si>
    <t>VIRGINIA</t>
  </si>
  <si>
    <t>SANTOS</t>
  </si>
  <si>
    <t>TELLEZ</t>
  </si>
  <si>
    <t>AVILES</t>
  </si>
  <si>
    <t>VENEGAS</t>
  </si>
  <si>
    <t>AYALA</t>
  </si>
  <si>
    <t>MARTINA</t>
  </si>
  <si>
    <t>MAYA</t>
  </si>
  <si>
    <t>BERTHA</t>
  </si>
  <si>
    <t>MATA</t>
  </si>
  <si>
    <t>MARIA LUISA</t>
  </si>
  <si>
    <t>MARIA ISABEL</t>
  </si>
  <si>
    <t>HUERTA</t>
  </si>
  <si>
    <t>MARIA MAGDALENA</t>
  </si>
  <si>
    <t>ALMARAZ</t>
  </si>
  <si>
    <t>MEDINA</t>
  </si>
  <si>
    <t>JUDITH</t>
  </si>
  <si>
    <t>DE LA CRUZ</t>
  </si>
  <si>
    <t>MONICA</t>
  </si>
  <si>
    <t>SONIA</t>
  </si>
  <si>
    <t>LUZ MARIA</t>
  </si>
  <si>
    <t>REZA</t>
  </si>
  <si>
    <t>NARANJO</t>
  </si>
  <si>
    <t>OVIEDO</t>
  </si>
  <si>
    <t>ANDRADE</t>
  </si>
  <si>
    <t>ROSELIA</t>
  </si>
  <si>
    <t>DAGIO</t>
  </si>
  <si>
    <t>SOSA</t>
  </si>
  <si>
    <t>MA DEL CARMEN</t>
  </si>
  <si>
    <t>CELIA</t>
  </si>
  <si>
    <t>BLANCA ESTELA</t>
  </si>
  <si>
    <t>MAURA</t>
  </si>
  <si>
    <t>ROJO</t>
  </si>
  <si>
    <t>MARIA ERNESTINA</t>
  </si>
  <si>
    <t>CRISTINA</t>
  </si>
  <si>
    <t>DE LEON</t>
  </si>
  <si>
    <t>SANDRA ESTEFANIA</t>
  </si>
  <si>
    <t>MACHORRO</t>
  </si>
  <si>
    <t>ROSALES</t>
  </si>
  <si>
    <t>ANGELICA</t>
  </si>
  <si>
    <t>NORMA VICTORIA</t>
  </si>
  <si>
    <t>GUADALUPE</t>
  </si>
  <si>
    <t>ANABEL</t>
  </si>
  <si>
    <t>MA. ARACELI</t>
  </si>
  <si>
    <t>PRADO</t>
  </si>
  <si>
    <t>NANCY</t>
  </si>
  <si>
    <t>GUDIÑO</t>
  </si>
  <si>
    <t>ANA KAREN</t>
  </si>
  <si>
    <t>MA. DE LOS ANGELES</t>
  </si>
  <si>
    <t>MAYORGA</t>
  </si>
  <si>
    <t>EMELIA</t>
  </si>
  <si>
    <t>VICTORIA</t>
  </si>
  <si>
    <t>RAYMUNDO</t>
  </si>
  <si>
    <t>MARIA REBECA</t>
  </si>
  <si>
    <t>PINTOR</t>
  </si>
  <si>
    <t>MARIA GABRIELA</t>
  </si>
  <si>
    <t>MARIA DE JESUS</t>
  </si>
  <si>
    <t>MARIA DEL PILAR</t>
  </si>
  <si>
    <t>MA. JUANA</t>
  </si>
  <si>
    <t>BENITA</t>
  </si>
  <si>
    <t>EDITH</t>
  </si>
  <si>
    <t>LARIOS</t>
  </si>
  <si>
    <t>REYNA TRINIDAD</t>
  </si>
  <si>
    <t>LISSANDRY ADILENE</t>
  </si>
  <si>
    <t>MA. MARGARITA</t>
  </si>
  <si>
    <t>MARIA ERIKA</t>
  </si>
  <si>
    <t>ESTELA</t>
  </si>
  <si>
    <t>CORDOVA</t>
  </si>
  <si>
    <t>MARIA SANDRA</t>
  </si>
  <si>
    <t>TANIA</t>
  </si>
  <si>
    <t>MIREYA</t>
  </si>
  <si>
    <t>SARA</t>
  </si>
  <si>
    <t>JAIMES</t>
  </si>
  <si>
    <t>ZAMORANO</t>
  </si>
  <si>
    <t>OSORNIO</t>
  </si>
  <si>
    <t>LAURA EDITH</t>
  </si>
  <si>
    <t>ESMERALDA</t>
  </si>
  <si>
    <t>DANIELA</t>
  </si>
  <si>
    <t>MA. GLORIA</t>
  </si>
  <si>
    <t>AMALIA</t>
  </si>
  <si>
    <t>DIA</t>
  </si>
  <si>
    <t>MES</t>
  </si>
  <si>
    <t>AÑO</t>
  </si>
  <si>
    <t>FEC NAC</t>
  </si>
  <si>
    <t xml:space="preserve"> AÑOS</t>
  </si>
  <si>
    <t>MARIA ANGELICA</t>
  </si>
  <si>
    <t xml:space="preserve">Fecha en que la persona se volvió beneficiaria </t>
  </si>
  <si>
    <t>SUBSECRETARÍA DE FOMENTO AL DESARROLLO SOCIAL"</t>
  </si>
  <si>
    <t>M</t>
  </si>
  <si>
    <t>GRECIA PAULINA</t>
  </si>
  <si>
    <t>MONICA MARIBEL</t>
  </si>
  <si>
    <t>VILLAMIL</t>
  </si>
  <si>
    <t>BRENDA YAZMIN</t>
  </si>
  <si>
    <t>JARAMILLO</t>
  </si>
  <si>
    <t>ARCILA</t>
  </si>
  <si>
    <t>ROSA MA</t>
  </si>
  <si>
    <t>MA GUADALUPE MICAELA</t>
  </si>
  <si>
    <t>MARITZA PAULINA</t>
  </si>
  <si>
    <t>DAVILA</t>
  </si>
  <si>
    <t>AIDEE</t>
  </si>
  <si>
    <t>VANEGAS</t>
  </si>
  <si>
    <t>VERONICA JANNETE</t>
  </si>
  <si>
    <t>LUZ ANGELA LILENY</t>
  </si>
  <si>
    <t>LAURA PATRICIA</t>
  </si>
  <si>
    <t>AURORA ISABEL</t>
  </si>
  <si>
    <t>BUCIO</t>
  </si>
  <si>
    <t>ANGELICA YAZMIN</t>
  </si>
  <si>
    <t>LAURA KARINA</t>
  </si>
  <si>
    <t>CARLA DANIELA</t>
  </si>
  <si>
    <t>MA. TRANSITO</t>
  </si>
  <si>
    <t>YURI ADRIANA</t>
  </si>
  <si>
    <t>YURI GRISELDA</t>
  </si>
  <si>
    <t>X</t>
  </si>
  <si>
    <t>GUADALUPE VANESSA</t>
  </si>
  <si>
    <t>CALTZONZIN</t>
  </si>
  <si>
    <t>ELSA</t>
  </si>
  <si>
    <t>ASCOBERETA</t>
  </si>
  <si>
    <t>GARZA</t>
  </si>
  <si>
    <t>EDELIA</t>
  </si>
  <si>
    <t>CLAUDIA LETICIA</t>
  </si>
  <si>
    <t>ESCALANTE</t>
  </si>
  <si>
    <t>LUCIA VIRGINIA</t>
  </si>
  <si>
    <t>ANEL ISABEL</t>
  </si>
  <si>
    <t>YOLANDA ABRIL</t>
  </si>
  <si>
    <t>LUZ DEL ROSARIO</t>
  </si>
  <si>
    <t>MARTHA ALICIA</t>
  </si>
  <si>
    <t>YOVANA</t>
  </si>
  <si>
    <t>ANGELICA GABRIELA</t>
  </si>
  <si>
    <t>OVANDO</t>
  </si>
  <si>
    <t>HUMBERTA</t>
  </si>
  <si>
    <t>ANA LUCERO</t>
  </si>
  <si>
    <t>TEJAS</t>
  </si>
  <si>
    <t>XOCHITL YANIN</t>
  </si>
  <si>
    <t>OLIVO</t>
  </si>
  <si>
    <t>IRMA JUDITH</t>
  </si>
  <si>
    <t>IVONNE</t>
  </si>
  <si>
    <t>DULCE IVETTE</t>
  </si>
  <si>
    <t>JUANA MAGDALENA</t>
  </si>
  <si>
    <t>ANGELINA</t>
  </si>
  <si>
    <t>MARGARITA BEATRIZ</t>
  </si>
  <si>
    <t>MARTA PATRICIA</t>
  </si>
  <si>
    <t>DOLORES</t>
  </si>
  <si>
    <t>DE LA VEGA</t>
  </si>
  <si>
    <t>MA. CAROLINA</t>
  </si>
  <si>
    <t>MA. DEL CONSUELO</t>
  </si>
  <si>
    <t>MA. ALICIA</t>
  </si>
  <si>
    <t>ZULEYMA ARELI</t>
  </si>
  <si>
    <t>ABIGAID</t>
  </si>
  <si>
    <t>MA. VERONICA</t>
  </si>
  <si>
    <t>MARIA CAROLINA</t>
  </si>
  <si>
    <t>CELESTE AGLAE</t>
  </si>
  <si>
    <t>JOSEFINA ARACELI</t>
  </si>
  <si>
    <t>MELCHOR</t>
  </si>
  <si>
    <t>MARIA EVELIA</t>
  </si>
  <si>
    <t>SAMALLOA</t>
  </si>
  <si>
    <t>JESSICA ALEJANDRA</t>
  </si>
  <si>
    <t>MONSERRAT GUADALUPE</t>
  </si>
  <si>
    <t>ANA LUCIA</t>
  </si>
  <si>
    <t>COUBERT</t>
  </si>
  <si>
    <t>ANA PAULINA</t>
  </si>
  <si>
    <t>VERDIGUEL</t>
  </si>
  <si>
    <t>CLEMENTINA</t>
  </si>
  <si>
    <t>DE VICENTE</t>
  </si>
  <si>
    <t>ATANACIO</t>
  </si>
  <si>
    <t>ALMA AIDET</t>
  </si>
  <si>
    <t>LUZ CRISTINA</t>
  </si>
  <si>
    <t>HILDA ARACELY</t>
  </si>
  <si>
    <t>MARIA FLORENTINA</t>
  </si>
  <si>
    <t>VITE</t>
  </si>
  <si>
    <t>AGAPITO</t>
  </si>
  <si>
    <t>DE LOS SANTOS</t>
  </si>
  <si>
    <t>ELSA YULIANA</t>
  </si>
  <si>
    <t>PAULIN</t>
  </si>
  <si>
    <t>DURAZNO</t>
  </si>
  <si>
    <t>CIRILDA VICENTA</t>
  </si>
  <si>
    <t>CONCEPCION ELIZABETH</t>
  </si>
  <si>
    <t>MERA</t>
  </si>
  <si>
    <t>PORTILLO</t>
  </si>
  <si>
    <t/>
  </si>
  <si>
    <t>MA. LAURA</t>
  </si>
  <si>
    <t>CLAUDIA OLIVIA</t>
  </si>
  <si>
    <t>ALMA BEATRIZ</t>
  </si>
  <si>
    <t>M. CONCEPCIÓN</t>
  </si>
  <si>
    <t>WENDY ANAHI</t>
  </si>
  <si>
    <t>MONTOTO</t>
  </si>
  <si>
    <t>GAMEZ</t>
  </si>
  <si>
    <t>CALTZONTZIN</t>
  </si>
  <si>
    <t>ALMA ELIZABETH</t>
  </si>
  <si>
    <t>ESTEFANIA VICTORIA</t>
  </si>
  <si>
    <t>GUADALUPE ESTEFANI</t>
  </si>
  <si>
    <t>SOFIA CHAM CHEE</t>
  </si>
  <si>
    <t>XOPANATLA</t>
  </si>
  <si>
    <t>MA SARA</t>
  </si>
  <si>
    <t>CONCEPCION MARIA LUISA</t>
  </si>
  <si>
    <t>ESPERON</t>
  </si>
  <si>
    <t>CELIS</t>
  </si>
  <si>
    <t>KATIA VERONICA</t>
  </si>
  <si>
    <t>CASILLAS</t>
  </si>
  <si>
    <t>CARMONA</t>
  </si>
  <si>
    <t>SANDRA IVETTE</t>
  </si>
  <si>
    <t>LILIAN LOURDES</t>
  </si>
  <si>
    <t>DE LA MORA</t>
  </si>
  <si>
    <t>MARTI</t>
  </si>
  <si>
    <t>Querétaro</t>
  </si>
  <si>
    <t>Corregidora</t>
  </si>
  <si>
    <t>Pedro Escobedo</t>
  </si>
  <si>
    <t>Ezequiel Montes</t>
  </si>
  <si>
    <t>Colón</t>
  </si>
  <si>
    <t>Cadereyta de Montes</t>
  </si>
  <si>
    <t>San Juan del Río</t>
  </si>
  <si>
    <t>El Marqués</t>
  </si>
  <si>
    <t>San Joaquín</t>
  </si>
  <si>
    <t xml:space="preserve">M </t>
  </si>
  <si>
    <t>MARIA DOLORES</t>
  </si>
  <si>
    <t>VELAZQUEZ</t>
  </si>
  <si>
    <t>MA LUZ</t>
  </si>
  <si>
    <t>PICHARDO</t>
  </si>
  <si>
    <t>MA VICTORIA</t>
  </si>
  <si>
    <t>LIMON</t>
  </si>
  <si>
    <t>NOEMI</t>
  </si>
  <si>
    <t>SEVERIANA</t>
  </si>
  <si>
    <t>Monto, recurso, beneficio o apoyo (en dinero o en especie) otorgado</t>
  </si>
  <si>
    <t>Monto en pesos del beneficio o apoyo en especie entregado</t>
  </si>
  <si>
    <t>Transferencia económica</t>
  </si>
  <si>
    <t>No.</t>
  </si>
  <si>
    <t>SUBSECRETARÍA DE PLANEACIÓN, EVALUACIÓN Y VINCULACIÓN"</t>
  </si>
  <si>
    <t xml:space="preserve">Objetivo: </t>
  </si>
  <si>
    <t>Contribuir al desarrollo integral de las mujeres que habitan en el Estado de Querétaro, a quienes se les dificulta
el acceso a un crédito bancario, fomentando la corresponsabilidad financiera</t>
  </si>
  <si>
    <t>PROGRAMA "Desarrollo social para Apoyar a las Mujeres en Situación de Vulnerabilidad en el Estado de Querétaro", Componente "Microcréditos"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</si>
</sst>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4" fillId="3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164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 xr:uid="{D499AD5E-E280-47D7-9D67-CC6CDFCFBC1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1</xdr:col>
      <xdr:colOff>1371600</xdr:colOff>
      <xdr:row>2</xdr:row>
      <xdr:rowOff>173901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E2DA5-FD7B-429A-A234-15075872D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47625"/>
          <a:ext cx="1343025" cy="507276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371475</xdr:colOff>
      <xdr:row>0</xdr:row>
      <xdr:rowOff>114300</xdr:rowOff>
    </xdr:from>
    <xdr:to>
      <xdr:col>11</xdr:col>
      <xdr:colOff>653360</xdr:colOff>
      <xdr:row>3</xdr:row>
      <xdr:rowOff>14958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A5464D-01CF-4690-B887-790B96DC4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59025" y="114300"/>
          <a:ext cx="1171575" cy="4721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881062</xdr:colOff>
      <xdr:row>8</xdr:row>
      <xdr:rowOff>191072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841B8E-CA2F-467B-967E-686F417ED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3079"/>
          <a:ext cx="1342273" cy="582098"/>
        </a:xfrm>
        <a:prstGeom prst="rect">
          <a:avLst/>
        </a:prstGeom>
      </xdr:spPr>
    </xdr:pic>
    <xdr:clientData/>
  </xdr:twoCellAnchor>
  <xdr:twoCellAnchor editAs="oneCell">
    <xdr:from>
      <xdr:col>9</xdr:col>
      <xdr:colOff>347036</xdr:colOff>
      <xdr:row>5</xdr:row>
      <xdr:rowOff>180474</xdr:rowOff>
    </xdr:from>
    <xdr:to>
      <xdr:col>10</xdr:col>
      <xdr:colOff>851861</xdr:colOff>
      <xdr:row>8</xdr:row>
      <xdr:rowOff>155453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3B75F7-28ED-484C-9CB2-FC20F331C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3247" y="1163053"/>
          <a:ext cx="1176588" cy="55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DBFD-1C5B-48A4-BC17-786D5F2D83FC}">
  <dimension ref="A1:Q232"/>
  <sheetViews>
    <sheetView tabSelected="1" topLeftCell="A7" zoomScale="95" zoomScaleNormal="124" workbookViewId="0">
      <pane ySplit="8" topLeftCell="A15" activePane="bottomLeft" state="frozen"/>
      <selection activeCell="A7" sqref="A7"/>
      <selection pane="bottomLeft" activeCell="B15" sqref="B15"/>
    </sheetView>
  </sheetViews>
  <sheetFormatPr baseColWidth="10" defaultRowHeight="15" x14ac:dyDescent="0.25"/>
  <cols>
    <col min="1" max="1" width="6.85546875" customWidth="1"/>
    <col min="2" max="2" width="20.7109375" bestFit="1" customWidth="1"/>
    <col min="3" max="3" width="16.42578125" bestFit="1" customWidth="1"/>
    <col min="4" max="4" width="13" bestFit="1" customWidth="1"/>
    <col min="5" max="5" width="23.42578125" customWidth="1"/>
    <col min="6" max="6" width="12.85546875" bestFit="1" customWidth="1"/>
    <col min="7" max="7" width="23.42578125" customWidth="1"/>
    <col min="8" max="8" width="17.140625" bestFit="1" customWidth="1"/>
    <col min="9" max="9" width="15.7109375" bestFit="1" customWidth="1"/>
    <col min="10" max="10" width="10" bestFit="1" customWidth="1"/>
    <col min="11" max="11" width="13.85546875" customWidth="1"/>
    <col min="12" max="12" width="21.42578125" bestFit="1" customWidth="1"/>
    <col min="13" max="13" width="6.5703125" hidden="1" customWidth="1"/>
    <col min="14" max="14" width="5.7109375" hidden="1" customWidth="1"/>
    <col min="15" max="15" width="5.5703125" hidden="1" customWidth="1"/>
    <col min="16" max="16" width="10.28515625" hidden="1" customWidth="1"/>
  </cols>
  <sheetData>
    <row r="1" spans="1:16" ht="15.75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6" ht="15.75" x14ac:dyDescent="0.25">
      <c r="B2" s="16" t="s">
        <v>254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ht="15.75" x14ac:dyDescent="0.25">
      <c r="B3" s="16" t="s">
        <v>8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5" spans="1:16" x14ac:dyDescent="0.25">
      <c r="H5" s="4">
        <v>45293</v>
      </c>
      <c r="M5" t="s">
        <v>251</v>
      </c>
    </row>
    <row r="8" spans="1:16" ht="15.75" x14ac:dyDescent="0.25">
      <c r="A8" s="16" t="s">
        <v>0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6" ht="15.75" x14ac:dyDescent="0.25">
      <c r="A9" s="16" t="s">
        <v>392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6" ht="15.75" x14ac:dyDescent="0.25">
      <c r="A10" s="16" t="s">
        <v>395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6" ht="15" customHeight="1" x14ac:dyDescent="0.25">
      <c r="C11" s="17" t="s">
        <v>393</v>
      </c>
      <c r="D11" s="18" t="s">
        <v>394</v>
      </c>
      <c r="E11" s="18"/>
      <c r="F11" s="18"/>
      <c r="G11" s="18"/>
      <c r="H11" s="18"/>
      <c r="I11" s="18"/>
      <c r="J11" s="18"/>
      <c r="K11" s="18"/>
    </row>
    <row r="12" spans="1:16" ht="15" customHeight="1" x14ac:dyDescent="0.25">
      <c r="C12" s="17"/>
      <c r="D12" s="18"/>
      <c r="E12" s="18"/>
      <c r="F12" s="18"/>
      <c r="G12" s="18"/>
      <c r="H12" s="18"/>
      <c r="I12" s="18"/>
      <c r="J12" s="18"/>
      <c r="K12" s="18"/>
    </row>
    <row r="13" spans="1:16" ht="15" customHeight="1" x14ac:dyDescent="0.25"/>
    <row r="14" spans="1:16" ht="90" x14ac:dyDescent="0.25">
      <c r="A14" s="1" t="s">
        <v>391</v>
      </c>
      <c r="B14" s="1" t="s">
        <v>1</v>
      </c>
      <c r="C14" s="1" t="s">
        <v>2</v>
      </c>
      <c r="D14" s="1" t="s">
        <v>3</v>
      </c>
      <c r="E14" s="1" t="s">
        <v>4</v>
      </c>
      <c r="F14" s="2" t="s">
        <v>253</v>
      </c>
      <c r="G14" s="8" t="s">
        <v>388</v>
      </c>
      <c r="H14" s="1" t="s">
        <v>389</v>
      </c>
      <c r="I14" s="1" t="s">
        <v>5</v>
      </c>
      <c r="J14" s="1" t="s">
        <v>6</v>
      </c>
      <c r="K14" s="1" t="s">
        <v>7</v>
      </c>
      <c r="M14" s="3" t="s">
        <v>247</v>
      </c>
      <c r="N14" s="3" t="s">
        <v>248</v>
      </c>
      <c r="O14" s="3" t="s">
        <v>249</v>
      </c>
      <c r="P14" s="3" t="s">
        <v>250</v>
      </c>
    </row>
    <row r="15" spans="1:16" x14ac:dyDescent="0.25">
      <c r="A15" s="5">
        <v>1</v>
      </c>
      <c r="B15" s="5" t="s">
        <v>273</v>
      </c>
      <c r="C15" s="5" t="s">
        <v>172</v>
      </c>
      <c r="D15" s="5" t="s">
        <v>130</v>
      </c>
      <c r="E15" s="9"/>
      <c r="F15" s="10">
        <v>45243</v>
      </c>
      <c r="G15" s="10" t="s">
        <v>390</v>
      </c>
      <c r="H15" s="11">
        <v>1150.94</v>
      </c>
      <c r="I15" s="5" t="s">
        <v>370</v>
      </c>
      <c r="J15" s="12">
        <v>46</v>
      </c>
      <c r="K15" s="12" t="s">
        <v>255</v>
      </c>
      <c r="M15" t="str">
        <f t="shared" ref="M15:M77" si="0">MID(A15,9,2)</f>
        <v/>
      </c>
      <c r="N15" t="str">
        <f t="shared" ref="N15:N77" si="1">MID(A15,7,2)</f>
        <v/>
      </c>
      <c r="O15" t="str">
        <f t="shared" ref="O15:O77" si="2">MID(A15,5,2)</f>
        <v/>
      </c>
      <c r="P15" t="str">
        <f>CONCATENATE(M15,"/",N15,"/",O15)</f>
        <v>//</v>
      </c>
    </row>
    <row r="16" spans="1:16" x14ac:dyDescent="0.25">
      <c r="A16" s="5">
        <v>2</v>
      </c>
      <c r="B16" s="5" t="s">
        <v>37</v>
      </c>
      <c r="C16" s="5" t="s">
        <v>122</v>
      </c>
      <c r="D16" s="5" t="s">
        <v>184</v>
      </c>
      <c r="E16" s="9"/>
      <c r="F16" s="10">
        <v>45260</v>
      </c>
      <c r="G16" s="10" t="s">
        <v>390</v>
      </c>
      <c r="H16" s="11">
        <v>960.36885686345147</v>
      </c>
      <c r="I16" s="5" t="s">
        <v>370</v>
      </c>
      <c r="J16" s="12">
        <v>50</v>
      </c>
      <c r="K16" s="12" t="s">
        <v>255</v>
      </c>
      <c r="M16" t="str">
        <f t="shared" si="0"/>
        <v/>
      </c>
      <c r="N16" t="str">
        <f t="shared" si="1"/>
        <v/>
      </c>
      <c r="O16" t="str">
        <f t="shared" si="2"/>
        <v/>
      </c>
      <c r="P16" t="str">
        <f t="shared" ref="P16:P78" si="3">CONCATENATE(M16,"/",N16,"/",O16)</f>
        <v>//</v>
      </c>
    </row>
    <row r="17" spans="1:16" x14ac:dyDescent="0.25">
      <c r="A17" s="5">
        <v>3</v>
      </c>
      <c r="B17" s="5" t="s">
        <v>296</v>
      </c>
      <c r="C17" s="5" t="s">
        <v>122</v>
      </c>
      <c r="D17" s="5" t="s">
        <v>142</v>
      </c>
      <c r="E17" s="9"/>
      <c r="F17" s="10">
        <v>45258</v>
      </c>
      <c r="G17" s="10" t="s">
        <v>390</v>
      </c>
      <c r="H17" s="11">
        <v>1137.05</v>
      </c>
      <c r="I17" s="5" t="s">
        <v>370</v>
      </c>
      <c r="J17" s="12">
        <v>49</v>
      </c>
      <c r="K17" s="12" t="s">
        <v>255</v>
      </c>
      <c r="M17" t="str">
        <f t="shared" si="0"/>
        <v/>
      </c>
      <c r="N17" t="str">
        <f t="shared" si="1"/>
        <v/>
      </c>
      <c r="O17" t="str">
        <f t="shared" si="2"/>
        <v/>
      </c>
      <c r="P17" t="str">
        <f t="shared" si="3"/>
        <v>//</v>
      </c>
    </row>
    <row r="18" spans="1:16" x14ac:dyDescent="0.25">
      <c r="A18" s="5">
        <v>4</v>
      </c>
      <c r="B18" s="5" t="s">
        <v>286</v>
      </c>
      <c r="C18" s="5" t="s">
        <v>191</v>
      </c>
      <c r="D18" s="5" t="s">
        <v>287</v>
      </c>
      <c r="E18" s="9"/>
      <c r="F18" s="10">
        <v>45252</v>
      </c>
      <c r="G18" s="10" t="s">
        <v>390</v>
      </c>
      <c r="H18" s="11">
        <v>960.36870766414256</v>
      </c>
      <c r="I18" s="5" t="s">
        <v>370</v>
      </c>
      <c r="J18" s="12">
        <v>42</v>
      </c>
      <c r="K18" s="12" t="s">
        <v>255</v>
      </c>
      <c r="M18" t="str">
        <f t="shared" si="0"/>
        <v/>
      </c>
      <c r="N18" t="str">
        <f t="shared" si="1"/>
        <v/>
      </c>
      <c r="O18" t="str">
        <f t="shared" si="2"/>
        <v/>
      </c>
      <c r="P18" t="str">
        <f t="shared" si="3"/>
        <v>//</v>
      </c>
    </row>
    <row r="19" spans="1:16" x14ac:dyDescent="0.25">
      <c r="A19" s="5">
        <v>5</v>
      </c>
      <c r="B19" s="5" t="s">
        <v>245</v>
      </c>
      <c r="C19" s="5" t="s">
        <v>122</v>
      </c>
      <c r="D19" s="5" t="s">
        <v>31</v>
      </c>
      <c r="E19" s="9"/>
      <c r="F19" s="10">
        <v>45252</v>
      </c>
      <c r="G19" s="10" t="s">
        <v>390</v>
      </c>
      <c r="H19" s="11">
        <v>960.36890011729668</v>
      </c>
      <c r="I19" s="5" t="s">
        <v>370</v>
      </c>
      <c r="J19" s="12">
        <v>52</v>
      </c>
      <c r="K19" s="12" t="s">
        <v>255</v>
      </c>
      <c r="M19" t="str">
        <f t="shared" si="0"/>
        <v/>
      </c>
      <c r="N19" t="str">
        <f t="shared" si="1"/>
        <v/>
      </c>
      <c r="O19" t="str">
        <f t="shared" si="2"/>
        <v/>
      </c>
      <c r="P19" t="str">
        <f t="shared" si="3"/>
        <v>//</v>
      </c>
    </row>
    <row r="20" spans="1:16" x14ac:dyDescent="0.25">
      <c r="A20" s="5">
        <v>6</v>
      </c>
      <c r="B20" s="5" t="s">
        <v>70</v>
      </c>
      <c r="C20" s="5" t="s">
        <v>122</v>
      </c>
      <c r="D20" s="5" t="s">
        <v>28</v>
      </c>
      <c r="E20" s="9"/>
      <c r="F20" s="10">
        <v>45260</v>
      </c>
      <c r="G20" s="10" t="s">
        <v>390</v>
      </c>
      <c r="H20" s="11">
        <v>960.36885686345147</v>
      </c>
      <c r="I20" s="5" t="s">
        <v>370</v>
      </c>
      <c r="J20" s="12">
        <v>47</v>
      </c>
      <c r="K20" s="12" t="s">
        <v>255</v>
      </c>
      <c r="M20" t="str">
        <f t="shared" si="0"/>
        <v/>
      </c>
      <c r="N20" t="str">
        <f t="shared" si="1"/>
        <v/>
      </c>
      <c r="O20" t="str">
        <f t="shared" si="2"/>
        <v/>
      </c>
      <c r="P20" t="str">
        <f t="shared" si="3"/>
        <v>//</v>
      </c>
    </row>
    <row r="21" spans="1:16" x14ac:dyDescent="0.25">
      <c r="A21" s="5">
        <v>7</v>
      </c>
      <c r="B21" s="5" t="s">
        <v>163</v>
      </c>
      <c r="C21" s="5" t="s">
        <v>122</v>
      </c>
      <c r="D21" s="5" t="s">
        <v>216</v>
      </c>
      <c r="E21" s="9"/>
      <c r="F21" s="10">
        <v>45251</v>
      </c>
      <c r="G21" s="10" t="s">
        <v>390</v>
      </c>
      <c r="H21" s="11">
        <v>965.56513167388164</v>
      </c>
      <c r="I21" s="5" t="s">
        <v>371</v>
      </c>
      <c r="J21" s="12">
        <v>53</v>
      </c>
      <c r="K21" s="12" t="s">
        <v>255</v>
      </c>
      <c r="M21" t="str">
        <f t="shared" si="0"/>
        <v/>
      </c>
      <c r="N21" t="str">
        <f t="shared" si="1"/>
        <v/>
      </c>
      <c r="O21" t="str">
        <f t="shared" si="2"/>
        <v/>
      </c>
      <c r="P21" t="str">
        <f t="shared" si="3"/>
        <v>//</v>
      </c>
    </row>
    <row r="22" spans="1:16" x14ac:dyDescent="0.25">
      <c r="A22" s="5">
        <v>8</v>
      </c>
      <c r="B22" s="5" t="s">
        <v>177</v>
      </c>
      <c r="C22" s="5" t="s">
        <v>181</v>
      </c>
      <c r="D22" s="5" t="s">
        <v>47</v>
      </c>
      <c r="E22" s="9"/>
      <c r="F22" s="10">
        <v>45252</v>
      </c>
      <c r="G22" s="10" t="s">
        <v>390</v>
      </c>
      <c r="H22" s="11">
        <v>960.36890011729668</v>
      </c>
      <c r="I22" s="5" t="s">
        <v>371</v>
      </c>
      <c r="J22" s="12">
        <v>58</v>
      </c>
      <c r="K22" s="12" t="s">
        <v>255</v>
      </c>
      <c r="M22" t="str">
        <f t="shared" si="0"/>
        <v/>
      </c>
      <c r="N22" t="str">
        <f t="shared" si="1"/>
        <v/>
      </c>
      <c r="O22" t="str">
        <f t="shared" si="2"/>
        <v/>
      </c>
      <c r="P22" t="str">
        <f t="shared" si="3"/>
        <v>//</v>
      </c>
    </row>
    <row r="23" spans="1:16" x14ac:dyDescent="0.25">
      <c r="A23" s="5">
        <v>9</v>
      </c>
      <c r="B23" s="5" t="s">
        <v>207</v>
      </c>
      <c r="C23" s="5" t="s">
        <v>191</v>
      </c>
      <c r="D23" s="5" t="s">
        <v>188</v>
      </c>
      <c r="E23" s="9"/>
      <c r="F23" s="10">
        <v>45243</v>
      </c>
      <c r="G23" s="10" t="s">
        <v>390</v>
      </c>
      <c r="H23" s="11">
        <v>1150.94</v>
      </c>
      <c r="I23" s="5" t="s">
        <v>370</v>
      </c>
      <c r="J23" s="12">
        <v>48</v>
      </c>
      <c r="K23" s="12" t="s">
        <v>255</v>
      </c>
      <c r="M23" t="str">
        <f t="shared" si="0"/>
        <v/>
      </c>
      <c r="N23" t="str">
        <f t="shared" si="1"/>
        <v/>
      </c>
      <c r="O23" t="str">
        <f t="shared" si="2"/>
        <v/>
      </c>
      <c r="P23" t="str">
        <f t="shared" si="3"/>
        <v>//</v>
      </c>
    </row>
    <row r="24" spans="1:16" x14ac:dyDescent="0.25">
      <c r="A24" s="5">
        <v>10</v>
      </c>
      <c r="B24" s="5" t="s">
        <v>291</v>
      </c>
      <c r="C24" s="5" t="s">
        <v>151</v>
      </c>
      <c r="D24" s="5" t="s">
        <v>10</v>
      </c>
      <c r="E24" s="9"/>
      <c r="F24" s="10">
        <v>45258</v>
      </c>
      <c r="G24" s="10" t="s">
        <v>390</v>
      </c>
      <c r="H24" s="11">
        <v>965.56509862199403</v>
      </c>
      <c r="I24" s="5" t="s">
        <v>370</v>
      </c>
      <c r="J24" s="12">
        <v>41</v>
      </c>
      <c r="K24" s="12" t="s">
        <v>255</v>
      </c>
      <c r="M24" t="str">
        <f t="shared" si="0"/>
        <v/>
      </c>
      <c r="N24" t="str">
        <f t="shared" si="1"/>
        <v/>
      </c>
      <c r="O24" t="str">
        <f t="shared" si="2"/>
        <v/>
      </c>
      <c r="P24" t="str">
        <f t="shared" si="3"/>
        <v>//</v>
      </c>
    </row>
    <row r="25" spans="1:16" x14ac:dyDescent="0.25">
      <c r="A25" s="5">
        <v>11</v>
      </c>
      <c r="B25" s="5" t="s">
        <v>62</v>
      </c>
      <c r="C25" s="5" t="s">
        <v>336</v>
      </c>
      <c r="D25" s="5" t="s">
        <v>337</v>
      </c>
      <c r="E25" s="9"/>
      <c r="F25" s="10">
        <v>45260</v>
      </c>
      <c r="G25" s="10" t="s">
        <v>390</v>
      </c>
      <c r="H25" s="11">
        <v>965.56565803695503</v>
      </c>
      <c r="I25" s="5" t="s">
        <v>370</v>
      </c>
      <c r="J25" s="12">
        <v>40</v>
      </c>
      <c r="K25" s="12" t="s">
        <v>255</v>
      </c>
      <c r="M25" t="str">
        <f t="shared" si="0"/>
        <v/>
      </c>
      <c r="N25" t="str">
        <f t="shared" si="1"/>
        <v/>
      </c>
      <c r="O25" t="str">
        <f t="shared" si="2"/>
        <v/>
      </c>
      <c r="P25" t="str">
        <f t="shared" si="3"/>
        <v>//</v>
      </c>
    </row>
    <row r="26" spans="1:16" x14ac:dyDescent="0.25">
      <c r="A26" s="5">
        <v>12</v>
      </c>
      <c r="B26" s="5" t="s">
        <v>297</v>
      </c>
      <c r="C26" s="5" t="s">
        <v>172</v>
      </c>
      <c r="D26" s="5" t="s">
        <v>298</v>
      </c>
      <c r="E26" s="9"/>
      <c r="F26" s="10">
        <v>45252</v>
      </c>
      <c r="G26" s="10" t="s">
        <v>390</v>
      </c>
      <c r="H26" s="11">
        <v>965.56536640259264</v>
      </c>
      <c r="I26" s="5" t="s">
        <v>370</v>
      </c>
      <c r="J26" s="12">
        <v>26</v>
      </c>
      <c r="K26" s="12" t="s">
        <v>255</v>
      </c>
      <c r="M26" t="str">
        <f t="shared" si="0"/>
        <v/>
      </c>
      <c r="N26" t="str">
        <f t="shared" si="1"/>
        <v/>
      </c>
      <c r="O26" t="str">
        <f t="shared" si="2"/>
        <v/>
      </c>
      <c r="P26" t="str">
        <f t="shared" si="3"/>
        <v>//</v>
      </c>
    </row>
    <row r="27" spans="1:16" x14ac:dyDescent="0.25">
      <c r="A27" s="5">
        <v>13</v>
      </c>
      <c r="B27" s="5" t="s">
        <v>246</v>
      </c>
      <c r="C27" s="5" t="s">
        <v>172</v>
      </c>
      <c r="D27" s="5" t="s">
        <v>171</v>
      </c>
      <c r="E27" s="9"/>
      <c r="F27" s="10">
        <v>45246</v>
      </c>
      <c r="G27" s="10" t="s">
        <v>390</v>
      </c>
      <c r="H27" s="11">
        <v>1099.95</v>
      </c>
      <c r="I27" s="5" t="s">
        <v>370</v>
      </c>
      <c r="J27" s="12">
        <v>70</v>
      </c>
      <c r="K27" s="12" t="s">
        <v>255</v>
      </c>
      <c r="M27" t="str">
        <f t="shared" si="0"/>
        <v/>
      </c>
      <c r="N27" t="str">
        <f t="shared" si="1"/>
        <v/>
      </c>
      <c r="O27" t="str">
        <f t="shared" si="2"/>
        <v/>
      </c>
      <c r="P27" t="str">
        <f t="shared" si="3"/>
        <v>//</v>
      </c>
    </row>
    <row r="28" spans="1:16" x14ac:dyDescent="0.25">
      <c r="A28" s="5">
        <v>14</v>
      </c>
      <c r="B28" s="5" t="s">
        <v>212</v>
      </c>
      <c r="C28" s="5" t="s">
        <v>159</v>
      </c>
      <c r="D28" s="5" t="s">
        <v>85</v>
      </c>
      <c r="E28" s="9"/>
      <c r="F28" s="10">
        <v>45254</v>
      </c>
      <c r="G28" s="10" t="s">
        <v>390</v>
      </c>
      <c r="H28" s="11">
        <v>830.44890013565691</v>
      </c>
      <c r="I28" s="5" t="s">
        <v>370</v>
      </c>
      <c r="J28" s="12">
        <v>36</v>
      </c>
      <c r="K28" s="12" t="s">
        <v>255</v>
      </c>
      <c r="M28" t="str">
        <f t="shared" si="0"/>
        <v/>
      </c>
      <c r="N28" t="str">
        <f t="shared" si="1"/>
        <v/>
      </c>
      <c r="O28" t="str">
        <f t="shared" si="2"/>
        <v/>
      </c>
      <c r="P28" t="str">
        <f t="shared" si="3"/>
        <v>//</v>
      </c>
    </row>
    <row r="29" spans="1:16" x14ac:dyDescent="0.25">
      <c r="A29" s="5">
        <v>15</v>
      </c>
      <c r="B29" s="6" t="s">
        <v>166</v>
      </c>
      <c r="C29" s="6" t="s">
        <v>170</v>
      </c>
      <c r="D29" s="6" t="s">
        <v>56</v>
      </c>
      <c r="E29" s="13"/>
      <c r="F29" s="10">
        <v>45258</v>
      </c>
      <c r="G29" s="10" t="s">
        <v>390</v>
      </c>
      <c r="H29" s="14">
        <v>960.36830045933527</v>
      </c>
      <c r="I29" s="6" t="s">
        <v>370</v>
      </c>
      <c r="J29" s="15">
        <v>46</v>
      </c>
      <c r="K29" s="15" t="s">
        <v>255</v>
      </c>
      <c r="M29" t="str">
        <f t="shared" si="0"/>
        <v/>
      </c>
      <c r="N29" t="str">
        <f t="shared" si="1"/>
        <v/>
      </c>
      <c r="O29" t="str">
        <f t="shared" si="2"/>
        <v/>
      </c>
      <c r="P29" t="str">
        <f t="shared" si="3"/>
        <v>//</v>
      </c>
    </row>
    <row r="30" spans="1:16" x14ac:dyDescent="0.25">
      <c r="A30" s="5">
        <v>16</v>
      </c>
      <c r="B30" s="5" t="s">
        <v>262</v>
      </c>
      <c r="C30" s="5" t="s">
        <v>261</v>
      </c>
      <c r="D30" s="5" t="s">
        <v>17</v>
      </c>
      <c r="E30" s="9"/>
      <c r="F30" s="10">
        <v>45257</v>
      </c>
      <c r="G30" s="10" t="s">
        <v>390</v>
      </c>
      <c r="H30" s="11">
        <v>830.44837788817915</v>
      </c>
      <c r="I30" s="5" t="s">
        <v>372</v>
      </c>
      <c r="J30" s="12">
        <v>31</v>
      </c>
      <c r="K30" s="12" t="s">
        <v>255</v>
      </c>
      <c r="M30" t="str">
        <f t="shared" si="0"/>
        <v/>
      </c>
      <c r="N30" t="str">
        <f t="shared" si="1"/>
        <v/>
      </c>
      <c r="O30" t="str">
        <f t="shared" si="2"/>
        <v/>
      </c>
      <c r="P30" t="str">
        <f t="shared" si="3"/>
        <v>//</v>
      </c>
    </row>
    <row r="31" spans="1:16" x14ac:dyDescent="0.25">
      <c r="A31" s="5">
        <v>17</v>
      </c>
      <c r="B31" s="5" t="s">
        <v>125</v>
      </c>
      <c r="C31" s="5" t="s">
        <v>130</v>
      </c>
      <c r="D31" s="5" t="s">
        <v>121</v>
      </c>
      <c r="E31" s="9"/>
      <c r="F31" s="10">
        <v>45257</v>
      </c>
      <c r="G31" s="10" t="s">
        <v>390</v>
      </c>
      <c r="H31" s="11">
        <v>965.56572401761252</v>
      </c>
      <c r="I31" s="5" t="s">
        <v>375</v>
      </c>
      <c r="J31" s="12">
        <v>49</v>
      </c>
      <c r="K31" s="12" t="s">
        <v>255</v>
      </c>
      <c r="M31" t="str">
        <f t="shared" si="0"/>
        <v/>
      </c>
      <c r="N31" t="str">
        <f t="shared" si="1"/>
        <v/>
      </c>
      <c r="O31" t="str">
        <f t="shared" si="2"/>
        <v/>
      </c>
      <c r="P31" t="str">
        <f t="shared" si="3"/>
        <v>//</v>
      </c>
    </row>
    <row r="32" spans="1:16" x14ac:dyDescent="0.25">
      <c r="A32" s="5">
        <v>18</v>
      </c>
      <c r="B32" s="5" t="s">
        <v>282</v>
      </c>
      <c r="C32" s="5" t="s">
        <v>283</v>
      </c>
      <c r="D32" s="5" t="s">
        <v>284</v>
      </c>
      <c r="E32" s="9"/>
      <c r="F32" s="10">
        <v>45251</v>
      </c>
      <c r="G32" s="10" t="s">
        <v>390</v>
      </c>
      <c r="H32" s="11">
        <v>965.56513167388164</v>
      </c>
      <c r="I32" s="5" t="s">
        <v>370</v>
      </c>
      <c r="J32" s="12">
        <v>66</v>
      </c>
      <c r="K32" s="12" t="s">
        <v>255</v>
      </c>
      <c r="M32" t="str">
        <f t="shared" si="0"/>
        <v/>
      </c>
      <c r="N32" t="str">
        <f t="shared" si="1"/>
        <v/>
      </c>
      <c r="O32" t="str">
        <f t="shared" si="2"/>
        <v/>
      </c>
      <c r="P32" t="str">
        <f t="shared" si="3"/>
        <v>//</v>
      </c>
    </row>
    <row r="33" spans="1:16" x14ac:dyDescent="0.25">
      <c r="A33" s="5">
        <v>19</v>
      </c>
      <c r="B33" s="5" t="s">
        <v>333</v>
      </c>
      <c r="C33" s="5" t="s">
        <v>66</v>
      </c>
      <c r="D33" s="5" t="s">
        <v>82</v>
      </c>
      <c r="E33" s="9"/>
      <c r="F33" s="10">
        <v>45257</v>
      </c>
      <c r="G33" s="10" t="s">
        <v>390</v>
      </c>
      <c r="H33" s="11">
        <v>960.36856511328062</v>
      </c>
      <c r="I33" s="5" t="s">
        <v>370</v>
      </c>
      <c r="J33" s="12">
        <v>26</v>
      </c>
      <c r="K33" s="12" t="s">
        <v>255</v>
      </c>
      <c r="M33" t="str">
        <f t="shared" si="0"/>
        <v/>
      </c>
      <c r="N33" t="str">
        <f t="shared" si="1"/>
        <v/>
      </c>
      <c r="O33" t="str">
        <f t="shared" si="2"/>
        <v/>
      </c>
      <c r="P33" t="str">
        <f t="shared" si="3"/>
        <v>//</v>
      </c>
    </row>
    <row r="34" spans="1:16" x14ac:dyDescent="0.25">
      <c r="A34" s="5">
        <v>20</v>
      </c>
      <c r="B34" s="5" t="s">
        <v>115</v>
      </c>
      <c r="C34" s="5" t="s">
        <v>116</v>
      </c>
      <c r="D34" s="5" t="s">
        <v>31</v>
      </c>
      <c r="E34" s="9"/>
      <c r="F34" s="10">
        <v>45243</v>
      </c>
      <c r="G34" s="10" t="s">
        <v>390</v>
      </c>
      <c r="H34" s="11">
        <v>1137.05</v>
      </c>
      <c r="I34" s="5" t="s">
        <v>370</v>
      </c>
      <c r="J34" s="12">
        <v>54</v>
      </c>
      <c r="K34" s="12" t="s">
        <v>255</v>
      </c>
      <c r="M34" t="str">
        <f t="shared" si="0"/>
        <v/>
      </c>
      <c r="N34" t="str">
        <f t="shared" si="1"/>
        <v/>
      </c>
      <c r="O34" t="str">
        <f t="shared" si="2"/>
        <v/>
      </c>
      <c r="P34" t="str">
        <f t="shared" si="3"/>
        <v>//</v>
      </c>
    </row>
    <row r="35" spans="1:16" x14ac:dyDescent="0.25">
      <c r="A35" s="5">
        <v>21</v>
      </c>
      <c r="B35" s="5" t="s">
        <v>341</v>
      </c>
      <c r="C35" s="5" t="s">
        <v>160</v>
      </c>
      <c r="D35" s="5" t="s">
        <v>56</v>
      </c>
      <c r="E35" s="9"/>
      <c r="F35" s="10">
        <v>45257</v>
      </c>
      <c r="G35" s="10" t="s">
        <v>390</v>
      </c>
      <c r="H35" s="11">
        <v>965.56572401761252</v>
      </c>
      <c r="I35" s="5" t="s">
        <v>375</v>
      </c>
      <c r="J35" s="12">
        <v>53</v>
      </c>
      <c r="K35" s="12" t="s">
        <v>255</v>
      </c>
      <c r="M35" t="str">
        <f t="shared" si="0"/>
        <v/>
      </c>
      <c r="N35" t="str">
        <f t="shared" si="1"/>
        <v/>
      </c>
      <c r="O35" t="str">
        <f t="shared" si="2"/>
        <v/>
      </c>
      <c r="P35" t="str">
        <f t="shared" si="3"/>
        <v>//</v>
      </c>
    </row>
    <row r="36" spans="1:16" x14ac:dyDescent="0.25">
      <c r="A36" s="5">
        <v>22</v>
      </c>
      <c r="B36" s="5" t="s">
        <v>104</v>
      </c>
      <c r="C36" s="5" t="s">
        <v>131</v>
      </c>
      <c r="D36" s="5" t="s">
        <v>84</v>
      </c>
      <c r="E36" s="9"/>
      <c r="F36" s="10">
        <v>45252</v>
      </c>
      <c r="G36" s="10" t="s">
        <v>390</v>
      </c>
      <c r="H36" s="11">
        <v>960.36890011729668</v>
      </c>
      <c r="I36" s="5" t="s">
        <v>370</v>
      </c>
      <c r="J36" s="12">
        <v>52</v>
      </c>
      <c r="K36" s="12" t="s">
        <v>255</v>
      </c>
      <c r="M36" t="str">
        <f t="shared" si="0"/>
        <v/>
      </c>
      <c r="N36" t="str">
        <f t="shared" si="1"/>
        <v/>
      </c>
      <c r="O36" t="str">
        <f t="shared" si="2"/>
        <v/>
      </c>
      <c r="P36" t="str">
        <f t="shared" si="3"/>
        <v>//</v>
      </c>
    </row>
    <row r="37" spans="1:16" x14ac:dyDescent="0.25">
      <c r="A37" s="5">
        <v>23</v>
      </c>
      <c r="B37" s="5" t="s">
        <v>61</v>
      </c>
      <c r="C37" s="5" t="s">
        <v>19</v>
      </c>
      <c r="D37" s="5" t="s">
        <v>361</v>
      </c>
      <c r="E37" s="9"/>
      <c r="F37" s="10">
        <v>45257</v>
      </c>
      <c r="G37" s="10" t="s">
        <v>390</v>
      </c>
      <c r="H37" s="11">
        <v>960.36852278417632</v>
      </c>
      <c r="I37" s="5" t="s">
        <v>371</v>
      </c>
      <c r="J37" s="12">
        <v>27</v>
      </c>
      <c r="K37" s="12" t="s">
        <v>255</v>
      </c>
      <c r="M37" t="str">
        <f t="shared" si="0"/>
        <v/>
      </c>
      <c r="N37" t="str">
        <f t="shared" si="1"/>
        <v/>
      </c>
      <c r="O37" t="str">
        <f t="shared" si="2"/>
        <v/>
      </c>
      <c r="P37" t="str">
        <f t="shared" si="3"/>
        <v>//</v>
      </c>
    </row>
    <row r="38" spans="1:16" x14ac:dyDescent="0.25">
      <c r="A38" s="5">
        <v>24</v>
      </c>
      <c r="B38" s="5" t="s">
        <v>175</v>
      </c>
      <c r="C38" s="5" t="s">
        <v>364</v>
      </c>
      <c r="D38" s="5" t="s">
        <v>75</v>
      </c>
      <c r="E38" s="9"/>
      <c r="F38" s="10">
        <v>45251</v>
      </c>
      <c r="G38" s="10" t="s">
        <v>390</v>
      </c>
      <c r="H38" s="11">
        <v>1137.05</v>
      </c>
      <c r="I38" s="5" t="s">
        <v>370</v>
      </c>
      <c r="J38" s="12">
        <v>65</v>
      </c>
      <c r="K38" s="12" t="s">
        <v>255</v>
      </c>
      <c r="M38" t="str">
        <f t="shared" si="0"/>
        <v/>
      </c>
      <c r="N38" t="str">
        <f t="shared" si="1"/>
        <v/>
      </c>
      <c r="O38" t="str">
        <f t="shared" si="2"/>
        <v/>
      </c>
      <c r="P38" t="str">
        <f t="shared" si="3"/>
        <v>//</v>
      </c>
    </row>
    <row r="39" spans="1:16" x14ac:dyDescent="0.25">
      <c r="A39" s="5">
        <v>25</v>
      </c>
      <c r="B39" s="6" t="s">
        <v>102</v>
      </c>
      <c r="C39" s="6" t="s">
        <v>365</v>
      </c>
      <c r="D39" s="6" t="s">
        <v>60</v>
      </c>
      <c r="E39" s="13"/>
      <c r="F39" s="10">
        <v>45258</v>
      </c>
      <c r="G39" s="10" t="s">
        <v>390</v>
      </c>
      <c r="H39" s="14">
        <v>961.04</v>
      </c>
      <c r="I39" s="6" t="s">
        <v>370</v>
      </c>
      <c r="J39" s="15">
        <v>31</v>
      </c>
      <c r="K39" s="15" t="s">
        <v>255</v>
      </c>
      <c r="M39" t="str">
        <f t="shared" si="0"/>
        <v/>
      </c>
      <c r="N39" t="str">
        <f t="shared" si="1"/>
        <v/>
      </c>
      <c r="O39" t="str">
        <f t="shared" si="2"/>
        <v/>
      </c>
      <c r="P39" t="str">
        <f t="shared" si="3"/>
        <v>//</v>
      </c>
    </row>
    <row r="40" spans="1:16" x14ac:dyDescent="0.25">
      <c r="A40" s="5">
        <v>26</v>
      </c>
      <c r="B40" s="5" t="s">
        <v>225</v>
      </c>
      <c r="C40" s="5" t="s">
        <v>140</v>
      </c>
      <c r="D40" s="5" t="s">
        <v>83</v>
      </c>
      <c r="E40" s="9"/>
      <c r="F40" s="10">
        <v>45252</v>
      </c>
      <c r="G40" s="10" t="s">
        <v>390</v>
      </c>
      <c r="H40" s="11">
        <v>960.36870766414256</v>
      </c>
      <c r="I40" s="5" t="s">
        <v>370</v>
      </c>
      <c r="J40" s="12">
        <v>60</v>
      </c>
      <c r="K40" s="12" t="s">
        <v>255</v>
      </c>
      <c r="M40" t="str">
        <f t="shared" si="0"/>
        <v/>
      </c>
      <c r="N40" t="str">
        <f t="shared" si="1"/>
        <v/>
      </c>
      <c r="O40" t="str">
        <f t="shared" si="2"/>
        <v/>
      </c>
      <c r="P40" t="str">
        <f t="shared" si="3"/>
        <v>//</v>
      </c>
    </row>
    <row r="41" spans="1:16" x14ac:dyDescent="0.25">
      <c r="A41" s="5">
        <v>27</v>
      </c>
      <c r="B41" s="5" t="s">
        <v>187</v>
      </c>
      <c r="C41" s="5" t="s">
        <v>140</v>
      </c>
      <c r="D41" s="5" t="s">
        <v>83</v>
      </c>
      <c r="E41" s="9"/>
      <c r="F41" s="10">
        <v>45252</v>
      </c>
      <c r="G41" s="10" t="s">
        <v>390</v>
      </c>
      <c r="H41" s="11">
        <v>960.36870766414256</v>
      </c>
      <c r="I41" s="5" t="s">
        <v>370</v>
      </c>
      <c r="J41" s="12">
        <v>34</v>
      </c>
      <c r="K41" s="12" t="s">
        <v>255</v>
      </c>
      <c r="M41" t="str">
        <f t="shared" si="0"/>
        <v/>
      </c>
      <c r="N41" t="str">
        <f t="shared" si="1"/>
        <v/>
      </c>
      <c r="O41" t="str">
        <f t="shared" si="2"/>
        <v/>
      </c>
      <c r="P41" t="str">
        <f t="shared" si="3"/>
        <v>//</v>
      </c>
    </row>
    <row r="42" spans="1:16" x14ac:dyDescent="0.25">
      <c r="A42" s="5">
        <v>28</v>
      </c>
      <c r="B42" s="5" t="s">
        <v>70</v>
      </c>
      <c r="C42" s="5" t="s">
        <v>90</v>
      </c>
      <c r="D42" s="5" t="s">
        <v>27</v>
      </c>
      <c r="E42" s="9"/>
      <c r="F42" s="10">
        <v>45243</v>
      </c>
      <c r="G42" s="10" t="s">
        <v>390</v>
      </c>
      <c r="H42" s="11">
        <v>1150.94</v>
      </c>
      <c r="I42" s="5" t="s">
        <v>370</v>
      </c>
      <c r="J42" s="12">
        <v>45</v>
      </c>
      <c r="K42" s="12" t="s">
        <v>255</v>
      </c>
      <c r="M42" t="str">
        <f t="shared" si="0"/>
        <v/>
      </c>
      <c r="N42" t="str">
        <f t="shared" si="1"/>
        <v/>
      </c>
      <c r="O42" t="str">
        <f t="shared" si="2"/>
        <v/>
      </c>
      <c r="P42" t="str">
        <f t="shared" si="3"/>
        <v>//</v>
      </c>
    </row>
    <row r="43" spans="1:16" x14ac:dyDescent="0.25">
      <c r="A43" s="5">
        <v>29</v>
      </c>
      <c r="B43" s="5" t="s">
        <v>95</v>
      </c>
      <c r="C43" s="5" t="s">
        <v>96</v>
      </c>
      <c r="D43" s="5" t="s">
        <v>97</v>
      </c>
      <c r="E43" s="9"/>
      <c r="F43" s="10">
        <v>45246</v>
      </c>
      <c r="G43" s="10" t="s">
        <v>390</v>
      </c>
      <c r="H43" s="11">
        <v>1133.8499999999999</v>
      </c>
      <c r="I43" s="5" t="s">
        <v>370</v>
      </c>
      <c r="J43" s="12">
        <v>35</v>
      </c>
      <c r="K43" s="12" t="s">
        <v>255</v>
      </c>
      <c r="M43" t="str">
        <f t="shared" si="0"/>
        <v/>
      </c>
      <c r="N43" t="str">
        <f t="shared" si="1"/>
        <v/>
      </c>
      <c r="O43" t="str">
        <f t="shared" si="2"/>
        <v/>
      </c>
      <c r="P43" t="str">
        <f t="shared" si="3"/>
        <v>//</v>
      </c>
    </row>
    <row r="44" spans="1:16" x14ac:dyDescent="0.25">
      <c r="A44" s="5">
        <v>30</v>
      </c>
      <c r="B44" s="5" t="s">
        <v>196</v>
      </c>
      <c r="C44" s="5" t="s">
        <v>65</v>
      </c>
      <c r="D44" s="5" t="s">
        <v>281</v>
      </c>
      <c r="E44" s="9"/>
      <c r="F44" s="10">
        <v>45254</v>
      </c>
      <c r="G44" s="10" t="s">
        <v>390</v>
      </c>
      <c r="H44" s="11">
        <v>830.44890013565691</v>
      </c>
      <c r="I44" s="5" t="s">
        <v>370</v>
      </c>
      <c r="J44" s="12">
        <v>59</v>
      </c>
      <c r="K44" s="12" t="s">
        <v>255</v>
      </c>
      <c r="M44" t="str">
        <f t="shared" si="0"/>
        <v/>
      </c>
      <c r="N44" t="str">
        <f t="shared" si="1"/>
        <v/>
      </c>
      <c r="O44" t="str">
        <f t="shared" si="2"/>
        <v/>
      </c>
      <c r="P44" t="str">
        <f t="shared" si="3"/>
        <v>//</v>
      </c>
    </row>
    <row r="45" spans="1:16" x14ac:dyDescent="0.25">
      <c r="A45" s="5">
        <v>31</v>
      </c>
      <c r="B45" s="5" t="s">
        <v>24</v>
      </c>
      <c r="C45" s="5" t="s">
        <v>65</v>
      </c>
      <c r="D45" s="5" t="s">
        <v>353</v>
      </c>
      <c r="E45" s="9"/>
      <c r="F45" s="10">
        <v>45254</v>
      </c>
      <c r="G45" s="10" t="s">
        <v>390</v>
      </c>
      <c r="H45" s="11">
        <v>820.05529687989156</v>
      </c>
      <c r="I45" s="5" t="s">
        <v>370</v>
      </c>
      <c r="J45" s="12">
        <v>66</v>
      </c>
      <c r="K45" s="12" t="s">
        <v>255</v>
      </c>
      <c r="M45" t="str">
        <f t="shared" si="0"/>
        <v/>
      </c>
      <c r="N45" t="str">
        <f t="shared" si="1"/>
        <v/>
      </c>
      <c r="O45" t="str">
        <f t="shared" si="2"/>
        <v/>
      </c>
      <c r="P45" t="str">
        <f t="shared" si="3"/>
        <v>//</v>
      </c>
    </row>
    <row r="46" spans="1:16" x14ac:dyDescent="0.25">
      <c r="A46" s="5">
        <v>32</v>
      </c>
      <c r="B46" s="5" t="s">
        <v>256</v>
      </c>
      <c r="C46" s="5" t="s">
        <v>234</v>
      </c>
      <c r="D46" s="5" t="s">
        <v>138</v>
      </c>
      <c r="E46" s="9"/>
      <c r="F46" s="10">
        <v>45260</v>
      </c>
      <c r="G46" s="10" t="s">
        <v>390</v>
      </c>
      <c r="H46" s="11">
        <v>960.36885686345147</v>
      </c>
      <c r="I46" s="5" t="s">
        <v>370</v>
      </c>
      <c r="J46" s="12">
        <v>32</v>
      </c>
      <c r="K46" s="12" t="s">
        <v>379</v>
      </c>
      <c r="M46" t="str">
        <f t="shared" si="0"/>
        <v/>
      </c>
      <c r="N46" t="str">
        <f t="shared" si="1"/>
        <v/>
      </c>
      <c r="O46" t="str">
        <f t="shared" si="2"/>
        <v/>
      </c>
      <c r="P46" t="str">
        <f t="shared" si="3"/>
        <v>//</v>
      </c>
    </row>
    <row r="47" spans="1:16" x14ac:dyDescent="0.25">
      <c r="A47" s="5">
        <v>33</v>
      </c>
      <c r="B47" s="5" t="s">
        <v>278</v>
      </c>
      <c r="C47" s="5" t="s">
        <v>152</v>
      </c>
      <c r="D47" s="5" t="s">
        <v>56</v>
      </c>
      <c r="E47" s="9"/>
      <c r="F47" s="10">
        <v>45257</v>
      </c>
      <c r="G47" s="10" t="s">
        <v>390</v>
      </c>
      <c r="H47" s="11">
        <v>960.36852278417632</v>
      </c>
      <c r="I47" s="5" t="s">
        <v>370</v>
      </c>
      <c r="J47" s="12">
        <v>42</v>
      </c>
      <c r="K47" s="12" t="s">
        <v>255</v>
      </c>
      <c r="M47" t="str">
        <f t="shared" si="0"/>
        <v/>
      </c>
      <c r="N47" t="str">
        <f t="shared" si="1"/>
        <v/>
      </c>
      <c r="O47" t="str">
        <f t="shared" si="2"/>
        <v/>
      </c>
      <c r="P47" t="str">
        <f t="shared" si="3"/>
        <v>//</v>
      </c>
    </row>
    <row r="48" spans="1:16" x14ac:dyDescent="0.25">
      <c r="A48" s="5">
        <v>34</v>
      </c>
      <c r="B48" s="5" t="s">
        <v>163</v>
      </c>
      <c r="C48" s="5" t="s">
        <v>325</v>
      </c>
      <c r="D48" s="5" t="s">
        <v>194</v>
      </c>
      <c r="E48" s="9"/>
      <c r="F48" s="10">
        <v>45260</v>
      </c>
      <c r="G48" s="10" t="s">
        <v>390</v>
      </c>
      <c r="H48" s="11">
        <v>960.36885686345147</v>
      </c>
      <c r="I48" s="5" t="s">
        <v>370</v>
      </c>
      <c r="J48" s="12">
        <v>52</v>
      </c>
      <c r="K48" s="12" t="s">
        <v>255</v>
      </c>
      <c r="M48" t="str">
        <f t="shared" si="0"/>
        <v/>
      </c>
      <c r="N48" t="str">
        <f t="shared" si="1"/>
        <v/>
      </c>
      <c r="O48" t="str">
        <f t="shared" si="2"/>
        <v/>
      </c>
      <c r="P48" t="str">
        <f t="shared" si="3"/>
        <v>//</v>
      </c>
    </row>
    <row r="49" spans="1:16" x14ac:dyDescent="0.25">
      <c r="A49" s="5">
        <v>35</v>
      </c>
      <c r="B49" s="5" t="s">
        <v>293</v>
      </c>
      <c r="C49" s="5" t="s">
        <v>184</v>
      </c>
      <c r="D49" s="5" t="s">
        <v>22</v>
      </c>
      <c r="E49" s="9"/>
      <c r="F49" s="10">
        <v>45243</v>
      </c>
      <c r="G49" s="10" t="s">
        <v>390</v>
      </c>
      <c r="H49" s="11">
        <v>1150.94</v>
      </c>
      <c r="I49" s="5" t="s">
        <v>370</v>
      </c>
      <c r="J49" s="12">
        <v>27</v>
      </c>
      <c r="K49" s="12" t="s">
        <v>255</v>
      </c>
      <c r="M49" t="str">
        <f t="shared" si="0"/>
        <v/>
      </c>
      <c r="N49" t="str">
        <f t="shared" si="1"/>
        <v/>
      </c>
      <c r="O49" t="str">
        <f t="shared" si="2"/>
        <v/>
      </c>
      <c r="P49" t="str">
        <f t="shared" si="3"/>
        <v>//</v>
      </c>
    </row>
    <row r="50" spans="1:16" x14ac:dyDescent="0.25">
      <c r="A50" s="5">
        <v>36</v>
      </c>
      <c r="B50" s="5" t="s">
        <v>269</v>
      </c>
      <c r="C50" s="5" t="s">
        <v>55</v>
      </c>
      <c r="D50" s="5" t="s">
        <v>15</v>
      </c>
      <c r="E50" s="9"/>
      <c r="F50" s="10">
        <v>45260</v>
      </c>
      <c r="G50" s="10" t="s">
        <v>390</v>
      </c>
      <c r="H50" s="11">
        <v>960.36885686345147</v>
      </c>
      <c r="I50" s="5" t="s">
        <v>370</v>
      </c>
      <c r="J50" s="12">
        <v>24</v>
      </c>
      <c r="K50" s="12" t="s">
        <v>255</v>
      </c>
      <c r="M50" t="str">
        <f t="shared" si="0"/>
        <v/>
      </c>
      <c r="N50" t="str">
        <f t="shared" si="1"/>
        <v/>
      </c>
      <c r="O50" t="str">
        <f t="shared" si="2"/>
        <v/>
      </c>
      <c r="P50" t="str">
        <f t="shared" si="3"/>
        <v>//</v>
      </c>
    </row>
    <row r="51" spans="1:16" x14ac:dyDescent="0.25">
      <c r="A51" s="5">
        <v>37</v>
      </c>
      <c r="B51" s="5" t="s">
        <v>94</v>
      </c>
      <c r="C51" s="5" t="s">
        <v>55</v>
      </c>
      <c r="D51" s="5" t="s">
        <v>34</v>
      </c>
      <c r="E51" s="9"/>
      <c r="F51" s="10">
        <v>45247</v>
      </c>
      <c r="G51" s="10" t="s">
        <v>390</v>
      </c>
      <c r="H51" s="11">
        <v>1137.05</v>
      </c>
      <c r="I51" s="5" t="s">
        <v>370</v>
      </c>
      <c r="J51" s="12">
        <v>53</v>
      </c>
      <c r="K51" s="12" t="s">
        <v>255</v>
      </c>
      <c r="M51" t="str">
        <f t="shared" si="0"/>
        <v/>
      </c>
      <c r="N51" t="str">
        <f t="shared" si="1"/>
        <v/>
      </c>
      <c r="O51" t="str">
        <f t="shared" si="2"/>
        <v/>
      </c>
      <c r="P51" t="str">
        <f t="shared" si="3"/>
        <v>//</v>
      </c>
    </row>
    <row r="52" spans="1:16" x14ac:dyDescent="0.25">
      <c r="A52" s="5">
        <v>38</v>
      </c>
      <c r="B52" s="6" t="s">
        <v>187</v>
      </c>
      <c r="C52" s="6" t="s">
        <v>55</v>
      </c>
      <c r="D52" s="6" t="s">
        <v>153</v>
      </c>
      <c r="E52" s="13"/>
      <c r="F52" s="10">
        <v>45258</v>
      </c>
      <c r="G52" s="10" t="s">
        <v>390</v>
      </c>
      <c r="H52" s="14">
        <v>960.36830045933527</v>
      </c>
      <c r="I52" s="6" t="s">
        <v>370</v>
      </c>
      <c r="J52" s="15">
        <v>64</v>
      </c>
      <c r="K52" s="15" t="s">
        <v>255</v>
      </c>
      <c r="M52" t="str">
        <f t="shared" si="0"/>
        <v/>
      </c>
      <c r="N52" t="str">
        <f t="shared" si="1"/>
        <v/>
      </c>
      <c r="O52" t="str">
        <f t="shared" si="2"/>
        <v/>
      </c>
      <c r="P52" t="str">
        <f t="shared" si="3"/>
        <v>//</v>
      </c>
    </row>
    <row r="53" spans="1:16" x14ac:dyDescent="0.25">
      <c r="A53" s="5">
        <v>39</v>
      </c>
      <c r="B53" s="5" t="s">
        <v>99</v>
      </c>
      <c r="C53" s="5" t="s">
        <v>340</v>
      </c>
      <c r="D53" s="5" t="s">
        <v>160</v>
      </c>
      <c r="E53" s="9"/>
      <c r="F53" s="10">
        <v>45257</v>
      </c>
      <c r="G53" s="10" t="s">
        <v>390</v>
      </c>
      <c r="H53" s="11">
        <v>965.56572401761252</v>
      </c>
      <c r="I53" s="5" t="s">
        <v>375</v>
      </c>
      <c r="J53" s="12">
        <v>30</v>
      </c>
      <c r="K53" s="12" t="s">
        <v>255</v>
      </c>
      <c r="M53" t="str">
        <f t="shared" si="0"/>
        <v/>
      </c>
      <c r="N53" t="str">
        <f t="shared" si="1"/>
        <v/>
      </c>
      <c r="O53" t="str">
        <f t="shared" si="2"/>
        <v/>
      </c>
      <c r="P53" t="str">
        <f t="shared" si="3"/>
        <v>//</v>
      </c>
    </row>
    <row r="54" spans="1:16" x14ac:dyDescent="0.25">
      <c r="A54" s="5">
        <v>40</v>
      </c>
      <c r="B54" s="5" t="s">
        <v>318</v>
      </c>
      <c r="C54" s="5" t="s">
        <v>157</v>
      </c>
      <c r="D54" s="5" t="s">
        <v>319</v>
      </c>
      <c r="E54" s="9"/>
      <c r="F54" s="10">
        <v>45260</v>
      </c>
      <c r="G54" s="10" t="s">
        <v>390</v>
      </c>
      <c r="H54" s="11">
        <v>960.36885686345147</v>
      </c>
      <c r="I54" s="5" t="s">
        <v>370</v>
      </c>
      <c r="J54" s="12">
        <v>25</v>
      </c>
      <c r="K54" s="12" t="s">
        <v>255</v>
      </c>
      <c r="M54" t="str">
        <f t="shared" si="0"/>
        <v/>
      </c>
      <c r="N54" t="str">
        <f t="shared" si="1"/>
        <v/>
      </c>
      <c r="O54" t="str">
        <f t="shared" si="2"/>
        <v/>
      </c>
      <c r="P54" t="str">
        <f t="shared" si="3"/>
        <v>//</v>
      </c>
    </row>
    <row r="55" spans="1:16" x14ac:dyDescent="0.25">
      <c r="A55" s="5">
        <v>41</v>
      </c>
      <c r="B55" s="5" t="s">
        <v>112</v>
      </c>
      <c r="C55" s="5" t="s">
        <v>100</v>
      </c>
      <c r="D55" s="5" t="s">
        <v>352</v>
      </c>
      <c r="E55" s="9"/>
      <c r="F55" s="10">
        <v>45260</v>
      </c>
      <c r="G55" s="10" t="s">
        <v>390</v>
      </c>
      <c r="H55" s="11">
        <v>960.36885686345147</v>
      </c>
      <c r="I55" s="5" t="s">
        <v>370</v>
      </c>
      <c r="J55" s="12">
        <v>31</v>
      </c>
      <c r="K55" s="12" t="s">
        <v>255</v>
      </c>
      <c r="M55" t="str">
        <f t="shared" si="0"/>
        <v/>
      </c>
      <c r="N55" t="str">
        <f t="shared" si="1"/>
        <v/>
      </c>
      <c r="O55" t="str">
        <f t="shared" si="2"/>
        <v/>
      </c>
      <c r="P55" t="str">
        <f t="shared" si="3"/>
        <v>//</v>
      </c>
    </row>
    <row r="56" spans="1:16" x14ac:dyDescent="0.25">
      <c r="A56" s="5">
        <v>42</v>
      </c>
      <c r="B56" s="5" t="s">
        <v>45</v>
      </c>
      <c r="C56" s="5" t="s">
        <v>18</v>
      </c>
      <c r="D56" s="5" t="s">
        <v>23</v>
      </c>
      <c r="E56" s="9"/>
      <c r="F56" s="10">
        <v>45257</v>
      </c>
      <c r="G56" s="10" t="s">
        <v>390</v>
      </c>
      <c r="H56" s="11">
        <v>949.97492405274579</v>
      </c>
      <c r="I56" s="5" t="s">
        <v>370</v>
      </c>
      <c r="J56" s="12">
        <v>65</v>
      </c>
      <c r="K56" s="12" t="s">
        <v>255</v>
      </c>
      <c r="M56" t="str">
        <f t="shared" si="0"/>
        <v/>
      </c>
      <c r="N56" t="str">
        <f t="shared" si="1"/>
        <v/>
      </c>
      <c r="O56" t="str">
        <f t="shared" si="2"/>
        <v/>
      </c>
      <c r="P56" t="str">
        <f t="shared" si="3"/>
        <v>//</v>
      </c>
    </row>
    <row r="57" spans="1:16" x14ac:dyDescent="0.25">
      <c r="A57" s="5">
        <v>43</v>
      </c>
      <c r="B57" s="5" t="s">
        <v>360</v>
      </c>
      <c r="C57" s="5" t="s">
        <v>361</v>
      </c>
      <c r="D57" s="5" t="s">
        <v>362</v>
      </c>
      <c r="E57" s="9"/>
      <c r="F57" s="10">
        <v>45257</v>
      </c>
      <c r="G57" s="10" t="s">
        <v>390</v>
      </c>
      <c r="H57" s="11">
        <v>960.36852278417632</v>
      </c>
      <c r="I57" s="5" t="s">
        <v>371</v>
      </c>
      <c r="J57" s="12">
        <v>51</v>
      </c>
      <c r="K57" s="12" t="s">
        <v>255</v>
      </c>
      <c r="M57" t="str">
        <f t="shared" si="0"/>
        <v/>
      </c>
      <c r="N57" t="str">
        <f t="shared" si="1"/>
        <v/>
      </c>
      <c r="O57" t="str">
        <f t="shared" si="2"/>
        <v/>
      </c>
      <c r="P57" t="str">
        <f t="shared" si="3"/>
        <v>//</v>
      </c>
    </row>
    <row r="58" spans="1:16" x14ac:dyDescent="0.25">
      <c r="A58" s="5">
        <v>44</v>
      </c>
      <c r="B58" s="5" t="s">
        <v>224</v>
      </c>
      <c r="C58" s="5" t="s">
        <v>15</v>
      </c>
      <c r="D58" s="5" t="s">
        <v>265</v>
      </c>
      <c r="E58" s="9"/>
      <c r="F58" s="10">
        <v>45257</v>
      </c>
      <c r="G58" s="10" t="s">
        <v>390</v>
      </c>
      <c r="H58" s="11">
        <v>965.56572401761252</v>
      </c>
      <c r="I58" s="5" t="s">
        <v>373</v>
      </c>
      <c r="J58" s="12">
        <v>51</v>
      </c>
      <c r="K58" s="12" t="s">
        <v>255</v>
      </c>
      <c r="M58" t="str">
        <f t="shared" si="0"/>
        <v/>
      </c>
      <c r="N58" t="str">
        <f t="shared" si="1"/>
        <v/>
      </c>
      <c r="O58" t="str">
        <f t="shared" si="2"/>
        <v/>
      </c>
      <c r="P58" t="str">
        <f t="shared" si="3"/>
        <v>//</v>
      </c>
    </row>
    <row r="59" spans="1:16" x14ac:dyDescent="0.25">
      <c r="A59" s="5">
        <v>45</v>
      </c>
      <c r="B59" s="5" t="s">
        <v>129</v>
      </c>
      <c r="C59" s="5" t="s">
        <v>15</v>
      </c>
      <c r="D59" s="5" t="s">
        <v>121</v>
      </c>
      <c r="E59" s="9"/>
      <c r="F59" s="10">
        <v>45260</v>
      </c>
      <c r="G59" s="10" t="s">
        <v>390</v>
      </c>
      <c r="H59" s="11">
        <v>960.36885686345147</v>
      </c>
      <c r="I59" s="5" t="s">
        <v>370</v>
      </c>
      <c r="J59" s="12">
        <v>51</v>
      </c>
      <c r="K59" s="12" t="s">
        <v>255</v>
      </c>
      <c r="M59" t="str">
        <f t="shared" si="0"/>
        <v/>
      </c>
      <c r="N59" t="str">
        <f t="shared" si="1"/>
        <v/>
      </c>
      <c r="O59" t="str">
        <f t="shared" si="2"/>
        <v/>
      </c>
      <c r="P59" t="str">
        <f t="shared" si="3"/>
        <v>//</v>
      </c>
    </row>
    <row r="60" spans="1:16" x14ac:dyDescent="0.25">
      <c r="A60" s="5">
        <v>46</v>
      </c>
      <c r="B60" s="5" t="s">
        <v>49</v>
      </c>
      <c r="C60" s="5" t="s">
        <v>109</v>
      </c>
      <c r="D60" s="5" t="s">
        <v>13</v>
      </c>
      <c r="E60" s="9"/>
      <c r="F60" s="10">
        <v>45243</v>
      </c>
      <c r="G60" s="10" t="s">
        <v>390</v>
      </c>
      <c r="H60" s="11">
        <v>1133.8499999999999</v>
      </c>
      <c r="I60" s="5" t="s">
        <v>370</v>
      </c>
      <c r="J60" s="12">
        <v>65</v>
      </c>
      <c r="K60" s="12" t="s">
        <v>255</v>
      </c>
      <c r="M60" t="str">
        <f t="shared" si="0"/>
        <v/>
      </c>
      <c r="N60" t="str">
        <f t="shared" si="1"/>
        <v/>
      </c>
      <c r="O60" t="str">
        <f t="shared" si="2"/>
        <v/>
      </c>
      <c r="P60" t="str">
        <f t="shared" si="3"/>
        <v>//</v>
      </c>
    </row>
    <row r="61" spans="1:16" x14ac:dyDescent="0.25">
      <c r="A61" s="5">
        <v>47</v>
      </c>
      <c r="B61" s="5" t="s">
        <v>285</v>
      </c>
      <c r="C61" s="5" t="s">
        <v>121</v>
      </c>
      <c r="D61" s="5" t="s">
        <v>47</v>
      </c>
      <c r="E61" s="9"/>
      <c r="F61" s="10">
        <v>45243</v>
      </c>
      <c r="G61" s="10" t="s">
        <v>390</v>
      </c>
      <c r="H61" s="14">
        <v>1150.94</v>
      </c>
      <c r="I61" s="5" t="s">
        <v>370</v>
      </c>
      <c r="J61" s="12">
        <v>50</v>
      </c>
      <c r="K61" s="12" t="s">
        <v>255</v>
      </c>
      <c r="M61" t="str">
        <f t="shared" si="0"/>
        <v/>
      </c>
      <c r="N61" t="str">
        <f t="shared" si="1"/>
        <v/>
      </c>
      <c r="O61" t="str">
        <f t="shared" si="2"/>
        <v/>
      </c>
      <c r="P61" t="str">
        <f t="shared" si="3"/>
        <v>//</v>
      </c>
    </row>
    <row r="62" spans="1:16" x14ac:dyDescent="0.25">
      <c r="A62" s="5">
        <v>48</v>
      </c>
      <c r="B62" s="5" t="s">
        <v>136</v>
      </c>
      <c r="C62" s="5" t="s">
        <v>31</v>
      </c>
      <c r="D62" s="5" t="s">
        <v>79</v>
      </c>
      <c r="E62" s="9"/>
      <c r="F62" s="10">
        <v>45257</v>
      </c>
      <c r="G62" s="10" t="s">
        <v>390</v>
      </c>
      <c r="H62" s="11">
        <v>960.36892248899233</v>
      </c>
      <c r="I62" s="5" t="s">
        <v>375</v>
      </c>
      <c r="J62" s="12">
        <v>26</v>
      </c>
      <c r="K62" s="12" t="s">
        <v>255</v>
      </c>
      <c r="M62" t="str">
        <f t="shared" si="0"/>
        <v/>
      </c>
      <c r="N62" t="str">
        <f t="shared" si="1"/>
        <v/>
      </c>
      <c r="O62" t="str">
        <f t="shared" si="2"/>
        <v/>
      </c>
      <c r="P62" t="str">
        <f t="shared" si="3"/>
        <v>//</v>
      </c>
    </row>
    <row r="63" spans="1:16" x14ac:dyDescent="0.25">
      <c r="A63" s="5">
        <v>49</v>
      </c>
      <c r="B63" s="5" t="s">
        <v>237</v>
      </c>
      <c r="C63" s="5" t="s">
        <v>31</v>
      </c>
      <c r="D63" s="5" t="s">
        <v>79</v>
      </c>
      <c r="E63" s="9"/>
      <c r="F63" s="10">
        <v>45257</v>
      </c>
      <c r="G63" s="10" t="s">
        <v>390</v>
      </c>
      <c r="H63" s="11">
        <v>960.36892248899233</v>
      </c>
      <c r="I63" s="5" t="s">
        <v>375</v>
      </c>
      <c r="J63" s="12">
        <v>43</v>
      </c>
      <c r="K63" s="12" t="s">
        <v>255</v>
      </c>
      <c r="M63" t="str">
        <f t="shared" si="0"/>
        <v/>
      </c>
      <c r="N63" t="str">
        <f t="shared" si="1"/>
        <v/>
      </c>
      <c r="O63" t="str">
        <f t="shared" si="2"/>
        <v/>
      </c>
      <c r="P63" t="str">
        <f t="shared" si="3"/>
        <v>//</v>
      </c>
    </row>
    <row r="64" spans="1:16" x14ac:dyDescent="0.25">
      <c r="A64" s="5">
        <v>50</v>
      </c>
      <c r="B64" s="5" t="s">
        <v>301</v>
      </c>
      <c r="C64" s="5" t="s">
        <v>113</v>
      </c>
      <c r="D64" s="5" t="s">
        <v>131</v>
      </c>
      <c r="E64" s="9"/>
      <c r="F64" s="10">
        <v>45252</v>
      </c>
      <c r="G64" s="10" t="s">
        <v>390</v>
      </c>
      <c r="H64" s="11">
        <v>960.36890011729668</v>
      </c>
      <c r="I64" s="5" t="s">
        <v>370</v>
      </c>
      <c r="J64" s="12">
        <v>36</v>
      </c>
      <c r="K64" s="12" t="s">
        <v>255</v>
      </c>
      <c r="M64" t="str">
        <f t="shared" si="0"/>
        <v/>
      </c>
      <c r="N64" t="str">
        <f t="shared" si="1"/>
        <v/>
      </c>
      <c r="O64" t="str">
        <f t="shared" si="2"/>
        <v/>
      </c>
      <c r="P64" t="str">
        <f t="shared" si="3"/>
        <v>//</v>
      </c>
    </row>
    <row r="65" spans="1:16" x14ac:dyDescent="0.25">
      <c r="A65" s="5">
        <v>51</v>
      </c>
      <c r="B65" s="5" t="s">
        <v>305</v>
      </c>
      <c r="C65" s="5" t="s">
        <v>31</v>
      </c>
      <c r="D65" s="5" t="s">
        <v>92</v>
      </c>
      <c r="E65" s="9"/>
      <c r="F65" s="10">
        <v>45260</v>
      </c>
      <c r="G65" s="10" t="s">
        <v>390</v>
      </c>
      <c r="H65" s="11">
        <v>820.05503340989765</v>
      </c>
      <c r="I65" s="5" t="s">
        <v>370</v>
      </c>
      <c r="J65" s="12">
        <v>65</v>
      </c>
      <c r="K65" s="12" t="s">
        <v>255</v>
      </c>
      <c r="M65" t="str">
        <f t="shared" si="0"/>
        <v/>
      </c>
      <c r="N65" t="str">
        <f t="shared" si="1"/>
        <v/>
      </c>
      <c r="O65" t="str">
        <f t="shared" si="2"/>
        <v/>
      </c>
      <c r="P65" t="str">
        <f t="shared" si="3"/>
        <v>//</v>
      </c>
    </row>
    <row r="66" spans="1:16" x14ac:dyDescent="0.25">
      <c r="A66" s="5">
        <v>52</v>
      </c>
      <c r="B66" s="5" t="s">
        <v>366</v>
      </c>
      <c r="C66" s="5" t="s">
        <v>105</v>
      </c>
      <c r="D66" s="5" t="s">
        <v>16</v>
      </c>
      <c r="E66" s="9"/>
      <c r="F66" s="10">
        <v>45260</v>
      </c>
      <c r="G66" s="10" t="s">
        <v>390</v>
      </c>
      <c r="H66" s="11">
        <v>965.56565803695503</v>
      </c>
      <c r="I66" s="5" t="s">
        <v>370</v>
      </c>
      <c r="J66" s="12">
        <v>39</v>
      </c>
      <c r="K66" s="12" t="s">
        <v>255</v>
      </c>
      <c r="M66" t="str">
        <f t="shared" si="0"/>
        <v/>
      </c>
      <c r="N66" t="str">
        <f t="shared" si="1"/>
        <v/>
      </c>
      <c r="O66" t="str">
        <f t="shared" si="2"/>
        <v/>
      </c>
      <c r="P66" t="str">
        <f t="shared" si="3"/>
        <v>//</v>
      </c>
    </row>
    <row r="67" spans="1:16" x14ac:dyDescent="0.25">
      <c r="A67" s="5">
        <v>53</v>
      </c>
      <c r="B67" s="5" t="s">
        <v>356</v>
      </c>
      <c r="C67" s="5" t="s">
        <v>31</v>
      </c>
      <c r="D67" s="5" t="s">
        <v>202</v>
      </c>
      <c r="E67" s="9"/>
      <c r="F67" s="10">
        <v>45254</v>
      </c>
      <c r="G67" s="10" t="s">
        <v>390</v>
      </c>
      <c r="H67" s="11">
        <v>965.56525183108795</v>
      </c>
      <c r="I67" s="5" t="s">
        <v>371</v>
      </c>
      <c r="J67" s="12">
        <v>33</v>
      </c>
      <c r="K67" s="12" t="s">
        <v>255</v>
      </c>
      <c r="M67" t="str">
        <f t="shared" si="0"/>
        <v/>
      </c>
      <c r="N67" t="str">
        <f t="shared" si="1"/>
        <v/>
      </c>
      <c r="O67" t="str">
        <f t="shared" si="2"/>
        <v/>
      </c>
      <c r="P67" t="str">
        <f t="shared" si="3"/>
        <v>//</v>
      </c>
    </row>
    <row r="68" spans="1:16" x14ac:dyDescent="0.25">
      <c r="A68" s="5">
        <v>54</v>
      </c>
      <c r="B68" s="5" t="s">
        <v>288</v>
      </c>
      <c r="C68" s="5" t="s">
        <v>76</v>
      </c>
      <c r="D68" s="5" t="s">
        <v>228</v>
      </c>
      <c r="E68" s="9"/>
      <c r="F68" s="10">
        <v>45260</v>
      </c>
      <c r="G68" s="10" t="s">
        <v>390</v>
      </c>
      <c r="H68" s="11">
        <v>960.36885686345147</v>
      </c>
      <c r="I68" s="5" t="s">
        <v>370</v>
      </c>
      <c r="J68" s="12">
        <v>55</v>
      </c>
      <c r="K68" s="12" t="s">
        <v>255</v>
      </c>
      <c r="M68" t="str">
        <f t="shared" si="0"/>
        <v/>
      </c>
      <c r="N68" t="str">
        <f t="shared" si="1"/>
        <v/>
      </c>
      <c r="O68" t="str">
        <f t="shared" si="2"/>
        <v/>
      </c>
      <c r="P68" t="str">
        <f t="shared" si="3"/>
        <v>//</v>
      </c>
    </row>
    <row r="69" spans="1:16" x14ac:dyDescent="0.25">
      <c r="A69" s="5">
        <v>55</v>
      </c>
      <c r="B69" s="5" t="s">
        <v>196</v>
      </c>
      <c r="C69" s="5" t="s">
        <v>31</v>
      </c>
      <c r="D69" s="5" t="s">
        <v>145</v>
      </c>
      <c r="E69" s="9"/>
      <c r="F69" s="10">
        <v>45257</v>
      </c>
      <c r="G69" s="10" t="s">
        <v>390</v>
      </c>
      <c r="H69" s="11">
        <v>965.56572401761252</v>
      </c>
      <c r="I69" s="5" t="s">
        <v>375</v>
      </c>
      <c r="J69" s="12">
        <v>43</v>
      </c>
      <c r="K69" s="12" t="s">
        <v>255</v>
      </c>
      <c r="M69" t="str">
        <f t="shared" si="0"/>
        <v/>
      </c>
      <c r="N69" t="str">
        <f t="shared" si="1"/>
        <v/>
      </c>
      <c r="O69" t="str">
        <f t="shared" si="2"/>
        <v/>
      </c>
      <c r="P69" t="str">
        <f t="shared" si="3"/>
        <v>//</v>
      </c>
    </row>
    <row r="70" spans="1:16" x14ac:dyDescent="0.25">
      <c r="A70" s="5">
        <v>56</v>
      </c>
      <c r="B70" s="6" t="s">
        <v>33</v>
      </c>
      <c r="C70" s="6" t="s">
        <v>113</v>
      </c>
      <c r="D70" s="6" t="s">
        <v>124</v>
      </c>
      <c r="E70" s="13"/>
      <c r="F70" s="10">
        <v>45258</v>
      </c>
      <c r="G70" s="10" t="s">
        <v>390</v>
      </c>
      <c r="H70" s="14">
        <v>960.36830045933527</v>
      </c>
      <c r="I70" s="6" t="s">
        <v>370</v>
      </c>
      <c r="J70" s="15">
        <v>33</v>
      </c>
      <c r="K70" s="15" t="s">
        <v>255</v>
      </c>
      <c r="M70" t="str">
        <f t="shared" si="0"/>
        <v/>
      </c>
      <c r="N70" t="str">
        <f t="shared" si="1"/>
        <v/>
      </c>
      <c r="O70" t="str">
        <f t="shared" si="2"/>
        <v/>
      </c>
      <c r="P70" t="str">
        <f t="shared" si="3"/>
        <v>//</v>
      </c>
    </row>
    <row r="71" spans="1:16" x14ac:dyDescent="0.25">
      <c r="A71" s="5">
        <v>57</v>
      </c>
      <c r="B71" s="5" t="s">
        <v>238</v>
      </c>
      <c r="C71" s="5" t="s">
        <v>31</v>
      </c>
      <c r="D71" s="5" t="s">
        <v>29</v>
      </c>
      <c r="E71" s="9"/>
      <c r="F71" s="10">
        <v>45257</v>
      </c>
      <c r="G71" s="10" t="s">
        <v>390</v>
      </c>
      <c r="H71" s="11">
        <v>960.36856511328062</v>
      </c>
      <c r="I71" s="5" t="s">
        <v>370</v>
      </c>
      <c r="J71" s="12">
        <v>51</v>
      </c>
      <c r="K71" s="12" t="s">
        <v>255</v>
      </c>
      <c r="M71" t="str">
        <f t="shared" si="0"/>
        <v/>
      </c>
      <c r="N71" t="str">
        <f t="shared" si="1"/>
        <v/>
      </c>
      <c r="O71" t="str">
        <f t="shared" si="2"/>
        <v/>
      </c>
      <c r="P71" t="str">
        <f t="shared" si="3"/>
        <v>//</v>
      </c>
    </row>
    <row r="72" spans="1:16" x14ac:dyDescent="0.25">
      <c r="A72" s="5">
        <v>58</v>
      </c>
      <c r="B72" s="5" t="s">
        <v>44</v>
      </c>
      <c r="C72" s="5" t="s">
        <v>31</v>
      </c>
      <c r="D72" s="5" t="s">
        <v>77</v>
      </c>
      <c r="E72" s="9"/>
      <c r="F72" s="10">
        <v>45251</v>
      </c>
      <c r="G72" s="10" t="s">
        <v>390</v>
      </c>
      <c r="H72" s="11">
        <v>949.97473665223663</v>
      </c>
      <c r="I72" s="5" t="s">
        <v>371</v>
      </c>
      <c r="J72" s="12">
        <v>69</v>
      </c>
      <c r="K72" s="12" t="s">
        <v>255</v>
      </c>
      <c r="M72" t="str">
        <f t="shared" si="0"/>
        <v/>
      </c>
      <c r="N72" t="str">
        <f t="shared" si="1"/>
        <v/>
      </c>
      <c r="O72" t="str">
        <f t="shared" si="2"/>
        <v/>
      </c>
      <c r="P72" t="str">
        <f t="shared" si="3"/>
        <v>//</v>
      </c>
    </row>
    <row r="73" spans="1:16" x14ac:dyDescent="0.25">
      <c r="A73" s="5">
        <v>59</v>
      </c>
      <c r="B73" s="5" t="s">
        <v>125</v>
      </c>
      <c r="C73" s="5" t="s">
        <v>31</v>
      </c>
      <c r="D73" s="5" t="s">
        <v>219</v>
      </c>
      <c r="E73" s="9"/>
      <c r="F73" s="10">
        <v>45257</v>
      </c>
      <c r="G73" s="10" t="s">
        <v>390</v>
      </c>
      <c r="H73" s="11">
        <v>960.36892248899233</v>
      </c>
      <c r="I73" s="5" t="s">
        <v>375</v>
      </c>
      <c r="J73" s="12">
        <v>35</v>
      </c>
      <c r="K73" s="12" t="s">
        <v>255</v>
      </c>
      <c r="M73" t="str">
        <f t="shared" si="0"/>
        <v/>
      </c>
      <c r="N73" t="str">
        <f t="shared" si="1"/>
        <v/>
      </c>
      <c r="O73" t="str">
        <f t="shared" si="2"/>
        <v/>
      </c>
      <c r="P73" t="str">
        <f t="shared" si="3"/>
        <v>//</v>
      </c>
    </row>
    <row r="74" spans="1:16" x14ac:dyDescent="0.25">
      <c r="A74" s="5">
        <v>60</v>
      </c>
      <c r="B74" s="5" t="s">
        <v>150</v>
      </c>
      <c r="C74" s="5" t="s">
        <v>31</v>
      </c>
      <c r="D74" s="5" t="s">
        <v>219</v>
      </c>
      <c r="E74" s="9"/>
      <c r="F74" s="10">
        <v>45257</v>
      </c>
      <c r="G74" s="10" t="s">
        <v>390</v>
      </c>
      <c r="H74" s="11">
        <v>960.36892248899233</v>
      </c>
      <c r="I74" s="5" t="s">
        <v>375</v>
      </c>
      <c r="J74" s="12">
        <v>39</v>
      </c>
      <c r="K74" s="12" t="s">
        <v>255</v>
      </c>
      <c r="M74" t="str">
        <f t="shared" si="0"/>
        <v/>
      </c>
      <c r="N74" t="str">
        <f t="shared" si="1"/>
        <v/>
      </c>
      <c r="O74" t="str">
        <f t="shared" si="2"/>
        <v/>
      </c>
      <c r="P74" t="str">
        <f t="shared" si="3"/>
        <v>//</v>
      </c>
    </row>
    <row r="75" spans="1:16" x14ac:dyDescent="0.25">
      <c r="A75" s="5">
        <v>61</v>
      </c>
      <c r="B75" s="5" t="s">
        <v>64</v>
      </c>
      <c r="C75" s="5" t="s">
        <v>31</v>
      </c>
      <c r="D75" s="5" t="s">
        <v>87</v>
      </c>
      <c r="E75" s="9"/>
      <c r="F75" s="10">
        <v>45260</v>
      </c>
      <c r="G75" s="10" t="s">
        <v>390</v>
      </c>
      <c r="H75" s="11">
        <v>965.56565803695503</v>
      </c>
      <c r="I75" s="5" t="s">
        <v>370</v>
      </c>
      <c r="J75" s="12">
        <v>28</v>
      </c>
      <c r="K75" s="12" t="s">
        <v>255</v>
      </c>
      <c r="M75" t="str">
        <f t="shared" si="0"/>
        <v/>
      </c>
      <c r="N75" t="str">
        <f t="shared" si="1"/>
        <v/>
      </c>
      <c r="O75" t="str">
        <f t="shared" si="2"/>
        <v/>
      </c>
      <c r="P75" t="str">
        <f t="shared" si="3"/>
        <v>//</v>
      </c>
    </row>
    <row r="76" spans="1:16" x14ac:dyDescent="0.25">
      <c r="A76" s="5">
        <v>62</v>
      </c>
      <c r="B76" s="5" t="s">
        <v>215</v>
      </c>
      <c r="C76" s="5" t="s">
        <v>76</v>
      </c>
      <c r="D76" s="5" t="s">
        <v>35</v>
      </c>
      <c r="E76" s="9"/>
      <c r="F76" s="10">
        <v>45251</v>
      </c>
      <c r="G76" s="10" t="s">
        <v>390</v>
      </c>
      <c r="H76" s="11">
        <v>965.56575528198312</v>
      </c>
      <c r="I76" s="5" t="s">
        <v>377</v>
      </c>
      <c r="J76" s="12">
        <v>43</v>
      </c>
      <c r="K76" s="12" t="s">
        <v>255</v>
      </c>
      <c r="M76" t="str">
        <f t="shared" si="0"/>
        <v/>
      </c>
      <c r="N76" t="str">
        <f t="shared" si="1"/>
        <v/>
      </c>
      <c r="O76" t="str">
        <f t="shared" si="2"/>
        <v/>
      </c>
      <c r="P76" t="str">
        <f t="shared" si="3"/>
        <v>//</v>
      </c>
    </row>
    <row r="77" spans="1:16" x14ac:dyDescent="0.25">
      <c r="A77" s="5">
        <v>63</v>
      </c>
      <c r="B77" s="5" t="s">
        <v>236</v>
      </c>
      <c r="C77" s="5" t="s">
        <v>158</v>
      </c>
      <c r="D77" s="5" t="s">
        <v>54</v>
      </c>
      <c r="E77" s="9"/>
      <c r="F77" s="10">
        <v>45257</v>
      </c>
      <c r="G77" s="10" t="s">
        <v>390</v>
      </c>
      <c r="H77" s="11">
        <v>960.36856511328062</v>
      </c>
      <c r="I77" s="5" t="s">
        <v>370</v>
      </c>
      <c r="J77" s="12">
        <v>23</v>
      </c>
      <c r="K77" s="12" t="s">
        <v>255</v>
      </c>
      <c r="M77" t="str">
        <f t="shared" si="0"/>
        <v/>
      </c>
      <c r="N77" t="str">
        <f t="shared" si="1"/>
        <v/>
      </c>
      <c r="O77" t="str">
        <f t="shared" si="2"/>
        <v/>
      </c>
      <c r="P77" t="str">
        <f t="shared" si="3"/>
        <v>//</v>
      </c>
    </row>
    <row r="78" spans="1:16" x14ac:dyDescent="0.25">
      <c r="A78" s="5">
        <v>64</v>
      </c>
      <c r="B78" s="5" t="s">
        <v>62</v>
      </c>
      <c r="C78" s="5" t="s">
        <v>25</v>
      </c>
      <c r="D78" s="5" t="s">
        <v>101</v>
      </c>
      <c r="E78" s="9"/>
      <c r="F78" s="10">
        <v>45246</v>
      </c>
      <c r="G78" s="10" t="s">
        <v>390</v>
      </c>
      <c r="H78" s="11">
        <v>1168.1600000000001</v>
      </c>
      <c r="I78" s="5" t="s">
        <v>370</v>
      </c>
      <c r="J78" s="12">
        <v>41</v>
      </c>
      <c r="K78" s="12" t="s">
        <v>255</v>
      </c>
      <c r="M78" t="str">
        <f t="shared" ref="M78:M141" si="4">MID(A78,9,2)</f>
        <v/>
      </c>
      <c r="N78" t="str">
        <f t="shared" ref="N78:N141" si="5">MID(A78,7,2)</f>
        <v/>
      </c>
      <c r="O78" t="str">
        <f t="shared" ref="O78:O141" si="6">MID(A78,5,2)</f>
        <v/>
      </c>
      <c r="P78" t="str">
        <f t="shared" si="3"/>
        <v>//</v>
      </c>
    </row>
    <row r="79" spans="1:16" x14ac:dyDescent="0.25">
      <c r="A79" s="5">
        <v>65</v>
      </c>
      <c r="B79" s="5" t="s">
        <v>128</v>
      </c>
      <c r="C79" s="5" t="s">
        <v>25</v>
      </c>
      <c r="D79" s="5" t="s">
        <v>92</v>
      </c>
      <c r="E79" s="9"/>
      <c r="F79" s="10">
        <v>45257</v>
      </c>
      <c r="G79" s="10" t="s">
        <v>390</v>
      </c>
      <c r="H79" s="11">
        <v>949.97531943175215</v>
      </c>
      <c r="I79" s="5" t="s">
        <v>375</v>
      </c>
      <c r="J79" s="12">
        <v>66</v>
      </c>
      <c r="K79" s="12" t="s">
        <v>255</v>
      </c>
      <c r="M79" t="str">
        <f t="shared" si="4"/>
        <v/>
      </c>
      <c r="N79" t="str">
        <f t="shared" si="5"/>
        <v/>
      </c>
      <c r="O79" t="str">
        <f t="shared" si="6"/>
        <v/>
      </c>
      <c r="P79" t="str">
        <f t="shared" ref="P79:P140" si="7">CONCATENATE(M79,"/",N79,"/",O79)</f>
        <v>//</v>
      </c>
    </row>
    <row r="80" spans="1:16" x14ac:dyDescent="0.25">
      <c r="A80" s="5">
        <v>66</v>
      </c>
      <c r="B80" s="5" t="s">
        <v>33</v>
      </c>
      <c r="C80" s="5" t="s">
        <v>25</v>
      </c>
      <c r="D80" s="5" t="s">
        <v>123</v>
      </c>
      <c r="E80" s="9"/>
      <c r="F80" s="10">
        <v>45252</v>
      </c>
      <c r="G80" s="10" t="s">
        <v>390</v>
      </c>
      <c r="H80" s="11">
        <v>965.56536640259264</v>
      </c>
      <c r="I80" s="5" t="s">
        <v>370</v>
      </c>
      <c r="J80" s="12">
        <v>28</v>
      </c>
      <c r="K80" s="12" t="s">
        <v>255</v>
      </c>
      <c r="M80" t="str">
        <f t="shared" si="4"/>
        <v/>
      </c>
      <c r="N80" t="str">
        <f t="shared" si="5"/>
        <v/>
      </c>
      <c r="O80" t="str">
        <f t="shared" si="6"/>
        <v/>
      </c>
      <c r="P80" t="str">
        <f t="shared" si="7"/>
        <v>//</v>
      </c>
    </row>
    <row r="81" spans="1:16" x14ac:dyDescent="0.25">
      <c r="A81" s="5">
        <v>67</v>
      </c>
      <c r="B81" s="5" t="s">
        <v>115</v>
      </c>
      <c r="C81" s="5" t="s">
        <v>25</v>
      </c>
      <c r="D81" s="5" t="s">
        <v>117</v>
      </c>
      <c r="E81" s="9"/>
      <c r="F81" s="10">
        <v>45257</v>
      </c>
      <c r="G81" s="10" t="s">
        <v>390</v>
      </c>
      <c r="H81" s="11">
        <v>949.97492405274579</v>
      </c>
      <c r="I81" s="5" t="s">
        <v>370</v>
      </c>
      <c r="J81" s="12">
        <v>68</v>
      </c>
      <c r="K81" s="12" t="s">
        <v>255</v>
      </c>
      <c r="M81" t="str">
        <f t="shared" si="4"/>
        <v/>
      </c>
      <c r="N81" t="str">
        <f t="shared" si="5"/>
        <v/>
      </c>
      <c r="O81" t="str">
        <f t="shared" si="6"/>
        <v/>
      </c>
      <c r="P81" t="str">
        <f t="shared" si="7"/>
        <v>//</v>
      </c>
    </row>
    <row r="82" spans="1:16" x14ac:dyDescent="0.25">
      <c r="A82" s="5">
        <v>68</v>
      </c>
      <c r="B82" s="5" t="s">
        <v>354</v>
      </c>
      <c r="C82" s="5" t="s">
        <v>25</v>
      </c>
      <c r="D82" s="5" t="s">
        <v>80</v>
      </c>
      <c r="E82" s="9"/>
      <c r="F82" s="10">
        <v>45252</v>
      </c>
      <c r="G82" s="10" t="s">
        <v>390</v>
      </c>
      <c r="H82" s="11">
        <v>965.56536640259264</v>
      </c>
      <c r="I82" s="5" t="s">
        <v>370</v>
      </c>
      <c r="J82" s="12">
        <v>25</v>
      </c>
      <c r="K82" s="12" t="s">
        <v>255</v>
      </c>
      <c r="M82" t="str">
        <f t="shared" si="4"/>
        <v/>
      </c>
      <c r="N82" t="str">
        <f t="shared" si="5"/>
        <v/>
      </c>
      <c r="O82" t="str">
        <f t="shared" si="6"/>
        <v/>
      </c>
      <c r="P82" t="str">
        <f t="shared" si="7"/>
        <v>//</v>
      </c>
    </row>
    <row r="83" spans="1:16" x14ac:dyDescent="0.25">
      <c r="A83" s="5">
        <v>69</v>
      </c>
      <c r="B83" s="5" t="s">
        <v>355</v>
      </c>
      <c r="C83" s="5" t="s">
        <v>25</v>
      </c>
      <c r="D83" s="5" t="s">
        <v>80</v>
      </c>
      <c r="E83" s="9"/>
      <c r="F83" s="10">
        <v>45252</v>
      </c>
      <c r="G83" s="10" t="s">
        <v>390</v>
      </c>
      <c r="H83" s="11">
        <v>965.56536640259264</v>
      </c>
      <c r="I83" s="5" t="s">
        <v>370</v>
      </c>
      <c r="J83" s="12">
        <v>22</v>
      </c>
      <c r="K83" s="12" t="s">
        <v>255</v>
      </c>
      <c r="M83" t="str">
        <f t="shared" si="4"/>
        <v/>
      </c>
      <c r="N83" t="str">
        <f t="shared" si="5"/>
        <v/>
      </c>
      <c r="O83" t="str">
        <f t="shared" si="6"/>
        <v/>
      </c>
      <c r="P83" t="str">
        <f t="shared" si="7"/>
        <v>//</v>
      </c>
    </row>
    <row r="84" spans="1:16" x14ac:dyDescent="0.25">
      <c r="A84" s="5">
        <v>70</v>
      </c>
      <c r="B84" s="5" t="s">
        <v>386</v>
      </c>
      <c r="C84" s="5" t="s">
        <v>25</v>
      </c>
      <c r="D84" s="5" t="s">
        <v>13</v>
      </c>
      <c r="E84" s="9"/>
      <c r="F84" s="10">
        <v>45254</v>
      </c>
      <c r="G84" s="10" t="s">
        <v>390</v>
      </c>
      <c r="H84" s="11">
        <v>965.56525183108795</v>
      </c>
      <c r="I84" s="5" t="s">
        <v>370</v>
      </c>
      <c r="J84" s="12">
        <v>33</v>
      </c>
      <c r="K84" s="12" t="s">
        <v>255</v>
      </c>
      <c r="M84" t="str">
        <f t="shared" si="4"/>
        <v/>
      </c>
      <c r="N84" t="str">
        <f t="shared" si="5"/>
        <v/>
      </c>
      <c r="O84" t="str">
        <f t="shared" si="6"/>
        <v/>
      </c>
      <c r="P84" t="str">
        <f t="shared" si="7"/>
        <v>//</v>
      </c>
    </row>
    <row r="85" spans="1:16" x14ac:dyDescent="0.25">
      <c r="A85" s="5">
        <v>71</v>
      </c>
      <c r="B85" s="5" t="s">
        <v>32</v>
      </c>
      <c r="C85" s="5" t="s">
        <v>103</v>
      </c>
      <c r="D85" s="5" t="s">
        <v>139</v>
      </c>
      <c r="E85" s="9"/>
      <c r="F85" s="10">
        <v>45258</v>
      </c>
      <c r="G85" s="10" t="s">
        <v>390</v>
      </c>
      <c r="H85" s="11">
        <v>960.36830045933527</v>
      </c>
      <c r="I85" s="5" t="s">
        <v>370</v>
      </c>
      <c r="J85" s="12">
        <v>44</v>
      </c>
      <c r="K85" s="12" t="s">
        <v>255</v>
      </c>
      <c r="M85" t="str">
        <f t="shared" si="4"/>
        <v/>
      </c>
      <c r="N85" t="str">
        <f t="shared" si="5"/>
        <v/>
      </c>
      <c r="O85" t="str">
        <f t="shared" si="6"/>
        <v/>
      </c>
      <c r="P85" t="str">
        <f t="shared" si="7"/>
        <v>//</v>
      </c>
    </row>
    <row r="86" spans="1:16" x14ac:dyDescent="0.25">
      <c r="A86" s="5">
        <v>72</v>
      </c>
      <c r="B86" s="5" t="s">
        <v>70</v>
      </c>
      <c r="C86" s="5" t="s">
        <v>25</v>
      </c>
      <c r="D86" s="5" t="s">
        <v>41</v>
      </c>
      <c r="E86" s="9"/>
      <c r="F86" s="10">
        <v>45257</v>
      </c>
      <c r="G86" s="10" t="s">
        <v>390</v>
      </c>
      <c r="H86" s="11">
        <v>960.36856511328062</v>
      </c>
      <c r="I86" s="5" t="s">
        <v>370</v>
      </c>
      <c r="J86" s="12">
        <v>33</v>
      </c>
      <c r="K86" s="12" t="s">
        <v>255</v>
      </c>
      <c r="M86" t="str">
        <f t="shared" si="4"/>
        <v/>
      </c>
      <c r="N86" t="str">
        <f t="shared" si="5"/>
        <v/>
      </c>
      <c r="O86" t="str">
        <f t="shared" si="6"/>
        <v/>
      </c>
      <c r="P86" t="str">
        <f t="shared" si="7"/>
        <v>//</v>
      </c>
    </row>
    <row r="87" spans="1:16" x14ac:dyDescent="0.25">
      <c r="A87" s="5">
        <v>73</v>
      </c>
      <c r="B87" s="5" t="s">
        <v>167</v>
      </c>
      <c r="C87" s="5" t="s">
        <v>103</v>
      </c>
      <c r="D87" s="5" t="s">
        <v>39</v>
      </c>
      <c r="E87" s="9"/>
      <c r="F87" s="10">
        <v>45257</v>
      </c>
      <c r="G87" s="10" t="s">
        <v>390</v>
      </c>
      <c r="H87" s="11">
        <v>949.97474016244792</v>
      </c>
      <c r="I87" s="5" t="s">
        <v>372</v>
      </c>
      <c r="J87" s="12">
        <v>69</v>
      </c>
      <c r="K87" s="12" t="s">
        <v>255</v>
      </c>
      <c r="M87" t="str">
        <f t="shared" si="4"/>
        <v/>
      </c>
      <c r="N87" t="str">
        <f t="shared" si="5"/>
        <v/>
      </c>
      <c r="O87" t="str">
        <f t="shared" si="6"/>
        <v/>
      </c>
      <c r="P87" t="str">
        <f t="shared" si="7"/>
        <v>//</v>
      </c>
    </row>
    <row r="88" spans="1:16" x14ac:dyDescent="0.25">
      <c r="A88" s="5">
        <v>74</v>
      </c>
      <c r="B88" s="5" t="s">
        <v>266</v>
      </c>
      <c r="C88" s="5" t="s">
        <v>75</v>
      </c>
      <c r="D88" s="5" t="s">
        <v>65</v>
      </c>
      <c r="E88" s="9"/>
      <c r="F88" s="10">
        <v>45254</v>
      </c>
      <c r="G88" s="10" t="s">
        <v>390</v>
      </c>
      <c r="H88" s="11">
        <v>830.44890013565691</v>
      </c>
      <c r="I88" s="5" t="s">
        <v>370</v>
      </c>
      <c r="J88" s="12">
        <v>45</v>
      </c>
      <c r="K88" s="12" t="s">
        <v>255</v>
      </c>
      <c r="M88" t="str">
        <f t="shared" si="4"/>
        <v/>
      </c>
      <c r="N88" t="str">
        <f t="shared" si="5"/>
        <v/>
      </c>
      <c r="O88" t="str">
        <f t="shared" si="6"/>
        <v/>
      </c>
      <c r="P88" t="str">
        <f t="shared" si="7"/>
        <v>//</v>
      </c>
    </row>
    <row r="89" spans="1:16" x14ac:dyDescent="0.25">
      <c r="A89" s="5">
        <v>75</v>
      </c>
      <c r="B89" s="5" t="s">
        <v>161</v>
      </c>
      <c r="C89" s="5" t="s">
        <v>75</v>
      </c>
      <c r="D89" s="5" t="s">
        <v>65</v>
      </c>
      <c r="E89" s="9"/>
      <c r="F89" s="10">
        <v>45254</v>
      </c>
      <c r="G89" s="10" t="s">
        <v>390</v>
      </c>
      <c r="H89" s="11">
        <v>830.44890013565691</v>
      </c>
      <c r="I89" s="5" t="s">
        <v>370</v>
      </c>
      <c r="J89" s="12">
        <v>42</v>
      </c>
      <c r="K89" s="12" t="s">
        <v>255</v>
      </c>
      <c r="M89" t="str">
        <f t="shared" si="4"/>
        <v/>
      </c>
      <c r="N89" t="str">
        <f t="shared" si="5"/>
        <v/>
      </c>
      <c r="O89" t="str">
        <f t="shared" si="6"/>
        <v/>
      </c>
      <c r="P89" t="str">
        <f t="shared" si="7"/>
        <v>//</v>
      </c>
    </row>
    <row r="90" spans="1:16" x14ac:dyDescent="0.25">
      <c r="A90" s="5">
        <v>76</v>
      </c>
      <c r="B90" s="5" t="s">
        <v>209</v>
      </c>
      <c r="C90" s="5" t="s">
        <v>75</v>
      </c>
      <c r="D90" s="5" t="s">
        <v>65</v>
      </c>
      <c r="E90" s="9"/>
      <c r="F90" s="10">
        <v>45254</v>
      </c>
      <c r="G90" s="10" t="s">
        <v>390</v>
      </c>
      <c r="H90" s="11">
        <v>830.44890013565691</v>
      </c>
      <c r="I90" s="5" t="s">
        <v>370</v>
      </c>
      <c r="J90" s="12">
        <v>41</v>
      </c>
      <c r="K90" s="12" t="s">
        <v>255</v>
      </c>
      <c r="M90" t="str">
        <f t="shared" si="4"/>
        <v/>
      </c>
      <c r="N90" t="str">
        <f t="shared" si="5"/>
        <v/>
      </c>
      <c r="O90" t="str">
        <f t="shared" si="6"/>
        <v/>
      </c>
      <c r="P90" t="str">
        <f t="shared" si="7"/>
        <v>//</v>
      </c>
    </row>
    <row r="91" spans="1:16" x14ac:dyDescent="0.25">
      <c r="A91" s="5">
        <v>77</v>
      </c>
      <c r="B91" s="5" t="s">
        <v>324</v>
      </c>
      <c r="C91" s="5" t="s">
        <v>21</v>
      </c>
      <c r="D91" s="5" t="s">
        <v>213</v>
      </c>
      <c r="E91" s="9"/>
      <c r="F91" s="10">
        <v>45260</v>
      </c>
      <c r="G91" s="10" t="s">
        <v>390</v>
      </c>
      <c r="H91" s="11">
        <v>960.36885686345147</v>
      </c>
      <c r="I91" s="5" t="s">
        <v>370</v>
      </c>
      <c r="J91" s="12">
        <v>38</v>
      </c>
      <c r="K91" s="12" t="s">
        <v>255</v>
      </c>
      <c r="M91" t="str">
        <f t="shared" si="4"/>
        <v/>
      </c>
      <c r="N91" t="str">
        <f t="shared" si="5"/>
        <v/>
      </c>
      <c r="O91" t="str">
        <f t="shared" si="6"/>
        <v/>
      </c>
      <c r="P91" t="str">
        <f t="shared" si="7"/>
        <v>//</v>
      </c>
    </row>
    <row r="92" spans="1:16" x14ac:dyDescent="0.25">
      <c r="A92" s="5">
        <v>78</v>
      </c>
      <c r="B92" s="5" t="s">
        <v>323</v>
      </c>
      <c r="C92" s="5" t="s">
        <v>21</v>
      </c>
      <c r="D92" s="5" t="s">
        <v>213</v>
      </c>
      <c r="E92" s="9"/>
      <c r="F92" s="10">
        <v>45260</v>
      </c>
      <c r="G92" s="10" t="s">
        <v>390</v>
      </c>
      <c r="H92" s="11">
        <v>960.36885686345147</v>
      </c>
      <c r="I92" s="5" t="s">
        <v>370</v>
      </c>
      <c r="J92" s="12">
        <v>37</v>
      </c>
      <c r="K92" s="12" t="s">
        <v>255</v>
      </c>
      <c r="M92" t="str">
        <f t="shared" si="4"/>
        <v/>
      </c>
      <c r="N92" t="str">
        <f t="shared" si="5"/>
        <v/>
      </c>
      <c r="O92" t="str">
        <f t="shared" si="6"/>
        <v/>
      </c>
      <c r="P92" t="str">
        <f t="shared" si="7"/>
        <v>//</v>
      </c>
    </row>
    <row r="93" spans="1:16" x14ac:dyDescent="0.25">
      <c r="A93" s="5">
        <v>79</v>
      </c>
      <c r="B93" s="5" t="s">
        <v>276</v>
      </c>
      <c r="C93" s="5" t="s">
        <v>75</v>
      </c>
      <c r="D93" s="5" t="s">
        <v>28</v>
      </c>
      <c r="E93" s="9"/>
      <c r="F93" s="10">
        <v>45252</v>
      </c>
      <c r="G93" s="10" t="s">
        <v>390</v>
      </c>
      <c r="H93" s="11">
        <v>949.9749675909253</v>
      </c>
      <c r="I93" s="5" t="s">
        <v>370</v>
      </c>
      <c r="J93" s="12">
        <v>74</v>
      </c>
      <c r="K93" s="12" t="s">
        <v>255</v>
      </c>
      <c r="M93" t="str">
        <f t="shared" si="4"/>
        <v/>
      </c>
      <c r="N93" t="str">
        <f t="shared" si="5"/>
        <v/>
      </c>
      <c r="O93" t="str">
        <f t="shared" si="6"/>
        <v/>
      </c>
      <c r="P93" t="str">
        <f t="shared" si="7"/>
        <v>//</v>
      </c>
    </row>
    <row r="94" spans="1:16" x14ac:dyDescent="0.25">
      <c r="A94" s="5">
        <v>80</v>
      </c>
      <c r="B94" s="5" t="s">
        <v>384</v>
      </c>
      <c r="C94" s="5" t="s">
        <v>137</v>
      </c>
      <c r="D94" s="5" t="s">
        <v>385</v>
      </c>
      <c r="E94" s="9"/>
      <c r="F94" s="10">
        <v>45257</v>
      </c>
      <c r="G94" s="10" t="s">
        <v>390</v>
      </c>
      <c r="H94" s="11">
        <v>960.36852278417632</v>
      </c>
      <c r="I94" s="5" t="s">
        <v>370</v>
      </c>
      <c r="J94" s="12">
        <v>63</v>
      </c>
      <c r="K94" s="12" t="s">
        <v>255</v>
      </c>
      <c r="M94" t="str">
        <f t="shared" si="4"/>
        <v/>
      </c>
      <c r="N94" t="str">
        <f t="shared" si="5"/>
        <v/>
      </c>
      <c r="O94" t="str">
        <f t="shared" si="6"/>
        <v/>
      </c>
      <c r="P94" t="str">
        <f t="shared" si="7"/>
        <v>//</v>
      </c>
    </row>
    <row r="95" spans="1:16" x14ac:dyDescent="0.25">
      <c r="A95" s="5">
        <v>81</v>
      </c>
      <c r="B95" s="5" t="s">
        <v>88</v>
      </c>
      <c r="C95" s="5" t="s">
        <v>53</v>
      </c>
      <c r="D95" s="5" t="s">
        <v>11</v>
      </c>
      <c r="E95" s="9"/>
      <c r="F95" s="10">
        <v>45251</v>
      </c>
      <c r="G95" s="10" t="s">
        <v>390</v>
      </c>
      <c r="H95" s="11">
        <v>960.36833333333334</v>
      </c>
      <c r="I95" s="5" t="s">
        <v>371</v>
      </c>
      <c r="J95" s="12">
        <v>30</v>
      </c>
      <c r="K95" s="12" t="s">
        <v>255</v>
      </c>
      <c r="M95" t="str">
        <f t="shared" si="4"/>
        <v/>
      </c>
      <c r="N95" t="str">
        <f t="shared" si="5"/>
        <v/>
      </c>
      <c r="O95" t="str">
        <f t="shared" si="6"/>
        <v/>
      </c>
      <c r="P95" t="str">
        <f t="shared" si="7"/>
        <v>//</v>
      </c>
    </row>
    <row r="96" spans="1:16" x14ac:dyDescent="0.25">
      <c r="A96" s="5">
        <v>82</v>
      </c>
      <c r="B96" s="5" t="s">
        <v>274</v>
      </c>
      <c r="C96" s="5" t="s">
        <v>75</v>
      </c>
      <c r="D96" s="5" t="s">
        <v>174</v>
      </c>
      <c r="E96" s="9"/>
      <c r="F96" s="10">
        <v>45254</v>
      </c>
      <c r="G96" s="10" t="s">
        <v>390</v>
      </c>
      <c r="H96" s="11">
        <v>830.44890013565691</v>
      </c>
      <c r="I96" s="5" t="s">
        <v>370</v>
      </c>
      <c r="J96" s="12">
        <v>47</v>
      </c>
      <c r="K96" s="12" t="s">
        <v>255</v>
      </c>
      <c r="M96" t="str">
        <f t="shared" si="4"/>
        <v/>
      </c>
      <c r="N96" t="str">
        <f t="shared" si="5"/>
        <v/>
      </c>
      <c r="O96" t="str">
        <f t="shared" si="6"/>
        <v/>
      </c>
      <c r="P96" t="str">
        <f t="shared" si="7"/>
        <v>//</v>
      </c>
    </row>
    <row r="97" spans="1:16" x14ac:dyDescent="0.25">
      <c r="A97" s="5">
        <v>83</v>
      </c>
      <c r="B97" s="5" t="s">
        <v>244</v>
      </c>
      <c r="C97" s="5" t="s">
        <v>123</v>
      </c>
      <c r="D97" s="5" t="s">
        <v>132</v>
      </c>
      <c r="E97" s="9"/>
      <c r="F97" s="10">
        <v>45257</v>
      </c>
      <c r="G97" s="10" t="s">
        <v>390</v>
      </c>
      <c r="H97" s="11">
        <v>960.36833688194952</v>
      </c>
      <c r="I97" s="5" t="s">
        <v>372</v>
      </c>
      <c r="J97" s="12">
        <v>29</v>
      </c>
      <c r="K97" s="12" t="s">
        <v>255</v>
      </c>
      <c r="M97" t="str">
        <f t="shared" si="4"/>
        <v/>
      </c>
      <c r="N97" t="str">
        <f t="shared" si="5"/>
        <v/>
      </c>
      <c r="O97" t="str">
        <f t="shared" si="6"/>
        <v/>
      </c>
      <c r="P97" t="str">
        <f t="shared" si="7"/>
        <v>//</v>
      </c>
    </row>
    <row r="98" spans="1:16" x14ac:dyDescent="0.25">
      <c r="A98" s="5">
        <v>84</v>
      </c>
      <c r="B98" s="5" t="s">
        <v>49</v>
      </c>
      <c r="C98" s="5" t="s">
        <v>14</v>
      </c>
      <c r="D98" s="5" t="s">
        <v>127</v>
      </c>
      <c r="E98" s="9"/>
      <c r="F98" s="10">
        <v>45254</v>
      </c>
      <c r="G98" s="10" t="s">
        <v>390</v>
      </c>
      <c r="H98" s="11">
        <v>830.44890013565691</v>
      </c>
      <c r="I98" s="5" t="s">
        <v>370</v>
      </c>
      <c r="J98" s="12">
        <v>55</v>
      </c>
      <c r="K98" s="12" t="s">
        <v>255</v>
      </c>
      <c r="M98" t="str">
        <f t="shared" si="4"/>
        <v/>
      </c>
      <c r="N98" t="str">
        <f t="shared" si="5"/>
        <v/>
      </c>
      <c r="O98" t="str">
        <f t="shared" si="6"/>
        <v/>
      </c>
      <c r="P98" t="str">
        <f t="shared" si="7"/>
        <v>//</v>
      </c>
    </row>
    <row r="99" spans="1:16" x14ac:dyDescent="0.25">
      <c r="A99" s="5">
        <v>85</v>
      </c>
      <c r="B99" s="5" t="s">
        <v>129</v>
      </c>
      <c r="C99" s="5" t="s">
        <v>14</v>
      </c>
      <c r="D99" s="5" t="s">
        <v>127</v>
      </c>
      <c r="E99" s="9"/>
      <c r="F99" s="10">
        <v>45254</v>
      </c>
      <c r="G99" s="10" t="s">
        <v>390</v>
      </c>
      <c r="H99" s="11">
        <v>830.44890013565691</v>
      </c>
      <c r="I99" s="5" t="s">
        <v>370</v>
      </c>
      <c r="J99" s="12">
        <v>52</v>
      </c>
      <c r="K99" s="12" t="s">
        <v>255</v>
      </c>
      <c r="M99" t="str">
        <f t="shared" si="4"/>
        <v/>
      </c>
      <c r="N99" t="str">
        <f t="shared" si="5"/>
        <v/>
      </c>
      <c r="O99" t="str">
        <f t="shared" si="6"/>
        <v/>
      </c>
      <c r="P99" t="str">
        <f t="shared" si="7"/>
        <v>//</v>
      </c>
    </row>
    <row r="100" spans="1:16" x14ac:dyDescent="0.25">
      <c r="A100" s="5">
        <v>86</v>
      </c>
      <c r="B100" s="5" t="s">
        <v>264</v>
      </c>
      <c r="C100" s="5" t="s">
        <v>14</v>
      </c>
      <c r="D100" s="5" t="s">
        <v>92</v>
      </c>
      <c r="E100" s="9"/>
      <c r="F100" s="10">
        <v>45254</v>
      </c>
      <c r="G100" s="10" t="s">
        <v>390</v>
      </c>
      <c r="H100" s="11">
        <v>830.44890013565691</v>
      </c>
      <c r="I100" s="5" t="s">
        <v>370</v>
      </c>
      <c r="J100" s="12">
        <v>31</v>
      </c>
      <c r="K100" s="12" t="s">
        <v>255</v>
      </c>
      <c r="M100" t="str">
        <f t="shared" si="4"/>
        <v/>
      </c>
      <c r="N100" t="str">
        <f t="shared" si="5"/>
        <v/>
      </c>
      <c r="O100" t="str">
        <f t="shared" si="6"/>
        <v/>
      </c>
      <c r="P100" t="str">
        <f t="shared" si="7"/>
        <v>//</v>
      </c>
    </row>
    <row r="101" spans="1:16" x14ac:dyDescent="0.25">
      <c r="A101" s="5">
        <v>87</v>
      </c>
      <c r="B101" s="5" t="s">
        <v>44</v>
      </c>
      <c r="C101" s="5" t="s">
        <v>123</v>
      </c>
      <c r="D101" s="5" t="s">
        <v>14</v>
      </c>
      <c r="E101" s="9"/>
      <c r="F101" s="10">
        <v>45252</v>
      </c>
      <c r="G101" s="10" t="s">
        <v>390</v>
      </c>
      <c r="H101" s="11">
        <v>965.56536640259264</v>
      </c>
      <c r="I101" s="5" t="s">
        <v>370</v>
      </c>
      <c r="J101" s="12">
        <v>53</v>
      </c>
      <c r="K101" s="12" t="s">
        <v>255</v>
      </c>
      <c r="M101" t="str">
        <f t="shared" si="4"/>
        <v/>
      </c>
      <c r="N101" t="str">
        <f t="shared" si="5"/>
        <v/>
      </c>
      <c r="O101" t="str">
        <f t="shared" si="6"/>
        <v/>
      </c>
      <c r="P101" t="str">
        <f t="shared" si="7"/>
        <v>//</v>
      </c>
    </row>
    <row r="102" spans="1:16" x14ac:dyDescent="0.25">
      <c r="A102" s="5">
        <v>88</v>
      </c>
      <c r="B102" s="5" t="s">
        <v>387</v>
      </c>
      <c r="C102" s="5" t="s">
        <v>14</v>
      </c>
      <c r="D102" s="5" t="s">
        <v>11</v>
      </c>
      <c r="E102" s="9"/>
      <c r="F102" s="10">
        <v>45251</v>
      </c>
      <c r="G102" s="10" t="s">
        <v>390</v>
      </c>
      <c r="H102" s="11">
        <v>960.368953585094</v>
      </c>
      <c r="I102" s="5" t="s">
        <v>370</v>
      </c>
      <c r="J102" s="12">
        <v>47</v>
      </c>
      <c r="K102" s="12" t="s">
        <v>255</v>
      </c>
      <c r="M102" t="str">
        <f t="shared" si="4"/>
        <v/>
      </c>
      <c r="N102" t="str">
        <f t="shared" si="5"/>
        <v/>
      </c>
      <c r="O102" t="str">
        <f t="shared" si="6"/>
        <v/>
      </c>
      <c r="P102" t="str">
        <f t="shared" si="7"/>
        <v>//</v>
      </c>
    </row>
    <row r="103" spans="1:16" x14ac:dyDescent="0.25">
      <c r="A103" s="5">
        <v>89</v>
      </c>
      <c r="B103" s="5" t="s">
        <v>350</v>
      </c>
      <c r="C103" s="5" t="s">
        <v>14</v>
      </c>
      <c r="D103" s="5" t="s">
        <v>351</v>
      </c>
      <c r="E103" s="9"/>
      <c r="F103" s="10">
        <v>45246</v>
      </c>
      <c r="G103" s="10" t="s">
        <v>390</v>
      </c>
      <c r="H103" s="11">
        <v>1150.94</v>
      </c>
      <c r="I103" s="5" t="s">
        <v>370</v>
      </c>
      <c r="J103" s="12">
        <v>24</v>
      </c>
      <c r="K103" s="12" t="s">
        <v>255</v>
      </c>
      <c r="M103" t="str">
        <f t="shared" si="4"/>
        <v/>
      </c>
      <c r="N103" t="str">
        <f t="shared" si="5"/>
        <v/>
      </c>
      <c r="O103" t="str">
        <f t="shared" si="6"/>
        <v/>
      </c>
      <c r="P103" t="str">
        <f t="shared" si="7"/>
        <v>//</v>
      </c>
    </row>
    <row r="104" spans="1:16" x14ac:dyDescent="0.25">
      <c r="A104" s="5">
        <v>90</v>
      </c>
      <c r="B104" s="5" t="s">
        <v>263</v>
      </c>
      <c r="C104" s="5" t="s">
        <v>14</v>
      </c>
      <c r="D104" s="5" t="s">
        <v>17</v>
      </c>
      <c r="E104" s="9"/>
      <c r="F104" s="10">
        <v>45257</v>
      </c>
      <c r="G104" s="10" t="s">
        <v>390</v>
      </c>
      <c r="H104" s="11">
        <v>835.64517624792995</v>
      </c>
      <c r="I104" s="5" t="s">
        <v>372</v>
      </c>
      <c r="J104" s="12">
        <v>59</v>
      </c>
      <c r="K104" s="12" t="s">
        <v>255</v>
      </c>
      <c r="M104" t="str">
        <f t="shared" si="4"/>
        <v/>
      </c>
      <c r="N104" t="str">
        <f t="shared" si="5"/>
        <v/>
      </c>
      <c r="O104" t="str">
        <f t="shared" si="6"/>
        <v/>
      </c>
      <c r="P104" t="str">
        <f t="shared" si="7"/>
        <v>//</v>
      </c>
    </row>
    <row r="105" spans="1:16" x14ac:dyDescent="0.25">
      <c r="A105" s="5">
        <v>91</v>
      </c>
      <c r="B105" s="5" t="s">
        <v>280</v>
      </c>
      <c r="C105" s="5" t="s">
        <v>14</v>
      </c>
      <c r="D105" s="5" t="s">
        <v>139</v>
      </c>
      <c r="E105" s="9"/>
      <c r="F105" s="10">
        <v>45252</v>
      </c>
      <c r="G105" s="10" t="s">
        <v>390</v>
      </c>
      <c r="H105" s="11">
        <v>960.36856679870357</v>
      </c>
      <c r="I105" s="5" t="s">
        <v>370</v>
      </c>
      <c r="J105" s="12">
        <v>35</v>
      </c>
      <c r="K105" s="12" t="s">
        <v>255</v>
      </c>
      <c r="M105" t="str">
        <f t="shared" si="4"/>
        <v/>
      </c>
      <c r="N105" t="str">
        <f t="shared" si="5"/>
        <v/>
      </c>
      <c r="O105" t="str">
        <f t="shared" si="6"/>
        <v/>
      </c>
      <c r="P105" t="str">
        <f t="shared" si="7"/>
        <v>//</v>
      </c>
    </row>
    <row r="106" spans="1:16" x14ac:dyDescent="0.25">
      <c r="A106" s="5">
        <v>92</v>
      </c>
      <c r="B106" s="5" t="s">
        <v>268</v>
      </c>
      <c r="C106" s="5" t="s">
        <v>14</v>
      </c>
      <c r="D106" s="5" t="s">
        <v>139</v>
      </c>
      <c r="E106" s="9"/>
      <c r="F106" s="10">
        <v>45252</v>
      </c>
      <c r="G106" s="10" t="s">
        <v>390</v>
      </c>
      <c r="H106" s="11">
        <v>965.56536640259264</v>
      </c>
      <c r="I106" s="5" t="s">
        <v>370</v>
      </c>
      <c r="J106" s="12">
        <v>37</v>
      </c>
      <c r="K106" s="12" t="s">
        <v>255</v>
      </c>
      <c r="M106" t="str">
        <f t="shared" si="4"/>
        <v/>
      </c>
      <c r="N106" t="str">
        <f t="shared" si="5"/>
        <v/>
      </c>
      <c r="O106" t="str">
        <f t="shared" si="6"/>
        <v/>
      </c>
      <c r="P106" t="str">
        <f t="shared" si="7"/>
        <v>//</v>
      </c>
    </row>
    <row r="107" spans="1:16" x14ac:dyDescent="0.25">
      <c r="A107" s="5">
        <v>93</v>
      </c>
      <c r="B107" s="5" t="s">
        <v>275</v>
      </c>
      <c r="C107" s="5" t="s">
        <v>14</v>
      </c>
      <c r="D107" s="5" t="s">
        <v>39</v>
      </c>
      <c r="E107" s="9"/>
      <c r="F107" s="10">
        <v>45257</v>
      </c>
      <c r="G107" s="10" t="s">
        <v>390</v>
      </c>
      <c r="H107" s="11">
        <v>965.5653647080494</v>
      </c>
      <c r="I107" s="5" t="s">
        <v>370</v>
      </c>
      <c r="J107" s="12">
        <v>25</v>
      </c>
      <c r="K107" s="12" t="s">
        <v>255</v>
      </c>
      <c r="M107" t="str">
        <f t="shared" si="4"/>
        <v/>
      </c>
      <c r="N107" t="str">
        <f t="shared" si="5"/>
        <v/>
      </c>
      <c r="O107" t="str">
        <f t="shared" si="6"/>
        <v/>
      </c>
      <c r="P107" t="str">
        <f t="shared" si="7"/>
        <v>//</v>
      </c>
    </row>
    <row r="108" spans="1:16" x14ac:dyDescent="0.25">
      <c r="A108" s="5">
        <v>94</v>
      </c>
      <c r="B108" s="5" t="s">
        <v>363</v>
      </c>
      <c r="C108" s="5" t="s">
        <v>14</v>
      </c>
      <c r="D108" s="5" t="s">
        <v>68</v>
      </c>
      <c r="E108" s="9"/>
      <c r="F108" s="10">
        <v>45257</v>
      </c>
      <c r="G108" s="10" t="s">
        <v>390</v>
      </c>
      <c r="H108" s="11">
        <v>960.36856511328062</v>
      </c>
      <c r="I108" s="5" t="s">
        <v>370</v>
      </c>
      <c r="J108" s="12">
        <v>25</v>
      </c>
      <c r="K108" s="12" t="s">
        <v>255</v>
      </c>
      <c r="M108" t="str">
        <f t="shared" si="4"/>
        <v/>
      </c>
      <c r="N108" t="str">
        <f t="shared" si="5"/>
        <v/>
      </c>
      <c r="O108" t="str">
        <f t="shared" si="6"/>
        <v/>
      </c>
      <c r="P108" t="str">
        <f t="shared" si="7"/>
        <v>//</v>
      </c>
    </row>
    <row r="109" spans="1:16" x14ac:dyDescent="0.25">
      <c r="A109" s="5">
        <v>95</v>
      </c>
      <c r="B109" s="5" t="s">
        <v>26</v>
      </c>
      <c r="C109" s="5" t="s">
        <v>179</v>
      </c>
      <c r="D109" s="5" t="s">
        <v>133</v>
      </c>
      <c r="E109" s="9"/>
      <c r="F109" s="10">
        <v>45260</v>
      </c>
      <c r="G109" s="10" t="s">
        <v>390</v>
      </c>
      <c r="H109" s="11">
        <v>830.44863332637294</v>
      </c>
      <c r="I109" s="5" t="s">
        <v>370</v>
      </c>
      <c r="J109" s="12">
        <v>54</v>
      </c>
      <c r="K109" s="12" t="s">
        <v>255</v>
      </c>
      <c r="M109" t="str">
        <f t="shared" si="4"/>
        <v/>
      </c>
      <c r="N109" t="str">
        <f t="shared" si="5"/>
        <v/>
      </c>
      <c r="O109" t="str">
        <f t="shared" si="6"/>
        <v/>
      </c>
      <c r="P109" t="str">
        <f t="shared" si="7"/>
        <v>//</v>
      </c>
    </row>
    <row r="110" spans="1:16" x14ac:dyDescent="0.25">
      <c r="A110" s="5">
        <v>96</v>
      </c>
      <c r="B110" s="5" t="s">
        <v>307</v>
      </c>
      <c r="C110" s="5" t="s">
        <v>179</v>
      </c>
      <c r="D110" s="5" t="s">
        <v>133</v>
      </c>
      <c r="E110" s="9"/>
      <c r="F110" s="10">
        <v>45260</v>
      </c>
      <c r="G110" s="10" t="s">
        <v>390</v>
      </c>
      <c r="H110" s="11">
        <v>830.44863332637294</v>
      </c>
      <c r="I110" s="5" t="s">
        <v>370</v>
      </c>
      <c r="J110" s="12">
        <v>45</v>
      </c>
      <c r="K110" s="12" t="s">
        <v>255</v>
      </c>
      <c r="M110" t="str">
        <f t="shared" si="4"/>
        <v/>
      </c>
      <c r="N110" t="str">
        <f t="shared" si="5"/>
        <v/>
      </c>
      <c r="O110" t="str">
        <f t="shared" si="6"/>
        <v/>
      </c>
      <c r="P110" t="str">
        <f t="shared" si="7"/>
        <v>//</v>
      </c>
    </row>
    <row r="111" spans="1:16" x14ac:dyDescent="0.25">
      <c r="A111" s="5">
        <v>97</v>
      </c>
      <c r="B111" s="5" t="s">
        <v>302</v>
      </c>
      <c r="C111" s="5" t="s">
        <v>69</v>
      </c>
      <c r="D111" s="5" t="s">
        <v>47</v>
      </c>
      <c r="E111" s="9"/>
      <c r="F111" s="10">
        <v>45252</v>
      </c>
      <c r="G111" s="10" t="s">
        <v>390</v>
      </c>
      <c r="H111" s="11">
        <v>960.36870766414256</v>
      </c>
      <c r="I111" s="5" t="s">
        <v>370</v>
      </c>
      <c r="J111" s="12">
        <v>38</v>
      </c>
      <c r="K111" s="12" t="s">
        <v>255</v>
      </c>
      <c r="M111" t="str">
        <f t="shared" si="4"/>
        <v/>
      </c>
      <c r="N111" t="str">
        <f t="shared" si="5"/>
        <v/>
      </c>
      <c r="O111" t="str">
        <f t="shared" si="6"/>
        <v/>
      </c>
      <c r="P111" t="str">
        <f t="shared" si="7"/>
        <v>//</v>
      </c>
    </row>
    <row r="112" spans="1:16" x14ac:dyDescent="0.25">
      <c r="A112" s="5">
        <v>98</v>
      </c>
      <c r="B112" s="5" t="s">
        <v>331</v>
      </c>
      <c r="C112" s="5" t="s">
        <v>260</v>
      </c>
      <c r="D112" s="5" t="s">
        <v>261</v>
      </c>
      <c r="E112" s="9"/>
      <c r="F112" s="10">
        <v>45257</v>
      </c>
      <c r="G112" s="10" t="s">
        <v>390</v>
      </c>
      <c r="H112" s="11">
        <v>965.56513524170032</v>
      </c>
      <c r="I112" s="5" t="s">
        <v>372</v>
      </c>
      <c r="J112" s="12">
        <v>28</v>
      </c>
      <c r="K112" s="12" t="s">
        <v>255</v>
      </c>
      <c r="M112" t="str">
        <f t="shared" si="4"/>
        <v/>
      </c>
      <c r="N112" t="str">
        <f t="shared" si="5"/>
        <v/>
      </c>
      <c r="O112" t="str">
        <f t="shared" si="6"/>
        <v/>
      </c>
      <c r="P112" t="str">
        <f t="shared" si="7"/>
        <v>//</v>
      </c>
    </row>
    <row r="113" spans="1:16" x14ac:dyDescent="0.25">
      <c r="A113" s="5">
        <v>99</v>
      </c>
      <c r="B113" s="5" t="s">
        <v>243</v>
      </c>
      <c r="C113" s="5" t="s">
        <v>260</v>
      </c>
      <c r="D113" s="5" t="s">
        <v>261</v>
      </c>
      <c r="E113" s="9"/>
      <c r="F113" s="10">
        <v>45257</v>
      </c>
      <c r="G113" s="10" t="s">
        <v>390</v>
      </c>
      <c r="H113" s="11">
        <v>960.36833688194952</v>
      </c>
      <c r="I113" s="5" t="s">
        <v>372</v>
      </c>
      <c r="J113" s="12">
        <v>23</v>
      </c>
      <c r="K113" s="12" t="s">
        <v>255</v>
      </c>
      <c r="M113" t="str">
        <f t="shared" si="4"/>
        <v/>
      </c>
      <c r="N113" t="str">
        <f t="shared" si="5"/>
        <v/>
      </c>
      <c r="O113" t="str">
        <f t="shared" si="6"/>
        <v/>
      </c>
      <c r="P113" t="str">
        <f t="shared" si="7"/>
        <v>//</v>
      </c>
    </row>
    <row r="114" spans="1:16" x14ac:dyDescent="0.25">
      <c r="A114" s="5">
        <v>100</v>
      </c>
      <c r="B114" s="5" t="s">
        <v>61</v>
      </c>
      <c r="C114" s="5" t="s">
        <v>260</v>
      </c>
      <c r="D114" s="5" t="s">
        <v>261</v>
      </c>
      <c r="E114" s="9"/>
      <c r="F114" s="10">
        <v>45257</v>
      </c>
      <c r="G114" s="10" t="s">
        <v>390</v>
      </c>
      <c r="H114" s="11">
        <v>960.36833688194952</v>
      </c>
      <c r="I114" s="5" t="s">
        <v>372</v>
      </c>
      <c r="J114" s="12">
        <v>21</v>
      </c>
      <c r="K114" s="12" t="s">
        <v>255</v>
      </c>
      <c r="M114" t="str">
        <f t="shared" si="4"/>
        <v/>
      </c>
      <c r="N114" t="str">
        <f t="shared" si="5"/>
        <v/>
      </c>
      <c r="O114" t="str">
        <f t="shared" si="6"/>
        <v/>
      </c>
      <c r="P114" t="str">
        <f t="shared" si="7"/>
        <v>//</v>
      </c>
    </row>
    <row r="115" spans="1:16" x14ac:dyDescent="0.25">
      <c r="A115" s="5">
        <v>101</v>
      </c>
      <c r="B115" s="5" t="s">
        <v>46</v>
      </c>
      <c r="C115" s="5" t="s">
        <v>260</v>
      </c>
      <c r="D115" s="5" t="s">
        <v>261</v>
      </c>
      <c r="E115" s="9"/>
      <c r="F115" s="10">
        <v>45257</v>
      </c>
      <c r="G115" s="10" t="s">
        <v>390</v>
      </c>
      <c r="H115" s="11">
        <v>960.36833688194952</v>
      </c>
      <c r="I115" s="5" t="s">
        <v>372</v>
      </c>
      <c r="J115" s="12">
        <v>29</v>
      </c>
      <c r="K115" s="12" t="s">
        <v>255</v>
      </c>
      <c r="M115" t="str">
        <f t="shared" si="4"/>
        <v/>
      </c>
      <c r="N115" t="str">
        <f t="shared" si="5"/>
        <v/>
      </c>
      <c r="O115" t="str">
        <f t="shared" si="6"/>
        <v/>
      </c>
      <c r="P115" t="str">
        <f t="shared" si="7"/>
        <v>//</v>
      </c>
    </row>
    <row r="116" spans="1:16" x14ac:dyDescent="0.25">
      <c r="A116" s="5">
        <v>102</v>
      </c>
      <c r="B116" s="5" t="s">
        <v>164</v>
      </c>
      <c r="C116" s="5" t="s">
        <v>260</v>
      </c>
      <c r="D116" s="5" t="s">
        <v>103</v>
      </c>
      <c r="E116" s="9"/>
      <c r="F116" s="10">
        <v>45257</v>
      </c>
      <c r="G116" s="10" t="s">
        <v>390</v>
      </c>
      <c r="H116" s="11">
        <v>960.36833688194952</v>
      </c>
      <c r="I116" s="5" t="s">
        <v>372</v>
      </c>
      <c r="J116" s="12">
        <v>49</v>
      </c>
      <c r="K116" s="12" t="s">
        <v>255</v>
      </c>
      <c r="M116" t="str">
        <f t="shared" si="4"/>
        <v/>
      </c>
      <c r="N116" t="str">
        <f t="shared" si="5"/>
        <v/>
      </c>
      <c r="O116" t="str">
        <f t="shared" si="6"/>
        <v/>
      </c>
      <c r="P116" t="str">
        <f t="shared" si="7"/>
        <v>//</v>
      </c>
    </row>
    <row r="117" spans="1:16" x14ac:dyDescent="0.25">
      <c r="A117" s="5">
        <v>103</v>
      </c>
      <c r="B117" s="5" t="s">
        <v>332</v>
      </c>
      <c r="C117" s="5" t="s">
        <v>260</v>
      </c>
      <c r="D117" s="5" t="s">
        <v>103</v>
      </c>
      <c r="E117" s="9"/>
      <c r="F117" s="10">
        <v>45257</v>
      </c>
      <c r="G117" s="10" t="s">
        <v>390</v>
      </c>
      <c r="H117" s="11">
        <v>965.56513524170032</v>
      </c>
      <c r="I117" s="5" t="s">
        <v>372</v>
      </c>
      <c r="J117" s="12">
        <v>39</v>
      </c>
      <c r="K117" s="12" t="s">
        <v>255</v>
      </c>
      <c r="M117" t="str">
        <f t="shared" si="4"/>
        <v/>
      </c>
      <c r="N117" t="str">
        <f t="shared" si="5"/>
        <v/>
      </c>
      <c r="O117" t="str">
        <f t="shared" si="6"/>
        <v/>
      </c>
      <c r="P117" t="str">
        <f t="shared" si="7"/>
        <v>//</v>
      </c>
    </row>
    <row r="118" spans="1:16" x14ac:dyDescent="0.25">
      <c r="A118" s="5">
        <v>104</v>
      </c>
      <c r="B118" s="5" t="s">
        <v>289</v>
      </c>
      <c r="C118" s="5" t="s">
        <v>239</v>
      </c>
      <c r="D118" s="5" t="s">
        <v>13</v>
      </c>
      <c r="E118" s="9"/>
      <c r="F118" s="10">
        <v>45252</v>
      </c>
      <c r="G118" s="10" t="s">
        <v>390</v>
      </c>
      <c r="H118" s="11">
        <v>960.36890011729668</v>
      </c>
      <c r="I118" s="5" t="s">
        <v>370</v>
      </c>
      <c r="J118" s="12">
        <v>29</v>
      </c>
      <c r="K118" s="12" t="s">
        <v>255</v>
      </c>
      <c r="M118" t="str">
        <f t="shared" si="4"/>
        <v/>
      </c>
      <c r="N118" t="str">
        <f t="shared" si="5"/>
        <v/>
      </c>
      <c r="O118" t="str">
        <f t="shared" si="6"/>
        <v/>
      </c>
      <c r="P118" t="str">
        <f t="shared" si="7"/>
        <v>//</v>
      </c>
    </row>
    <row r="119" spans="1:16" x14ac:dyDescent="0.25">
      <c r="A119" s="5">
        <v>105</v>
      </c>
      <c r="B119" s="5" t="s">
        <v>208</v>
      </c>
      <c r="C119" s="5" t="s">
        <v>56</v>
      </c>
      <c r="D119" s="5" t="s">
        <v>141</v>
      </c>
      <c r="E119" s="9"/>
      <c r="F119" s="10">
        <v>45257</v>
      </c>
      <c r="G119" s="10" t="s">
        <v>390</v>
      </c>
      <c r="H119" s="11">
        <v>960.36852278417632</v>
      </c>
      <c r="I119" s="5" t="s">
        <v>370</v>
      </c>
      <c r="J119" s="12">
        <v>59</v>
      </c>
      <c r="K119" s="12" t="s">
        <v>255</v>
      </c>
      <c r="M119" t="str">
        <f t="shared" si="4"/>
        <v/>
      </c>
      <c r="N119" t="str">
        <f t="shared" si="5"/>
        <v/>
      </c>
      <c r="O119" t="str">
        <f t="shared" si="6"/>
        <v/>
      </c>
      <c r="P119" t="str">
        <f t="shared" si="7"/>
        <v>//</v>
      </c>
    </row>
    <row r="120" spans="1:16" x14ac:dyDescent="0.25">
      <c r="A120" s="5">
        <v>106</v>
      </c>
      <c r="B120" s="5" t="s">
        <v>61</v>
      </c>
      <c r="C120" s="5" t="s">
        <v>16</v>
      </c>
      <c r="D120" s="5" t="s">
        <v>9</v>
      </c>
      <c r="E120" s="9"/>
      <c r="F120" s="10">
        <v>45260</v>
      </c>
      <c r="G120" s="10" t="s">
        <v>390</v>
      </c>
      <c r="H120" s="11">
        <v>960.36885686345147</v>
      </c>
      <c r="I120" s="5" t="s">
        <v>370</v>
      </c>
      <c r="J120" s="12">
        <v>26</v>
      </c>
      <c r="K120" s="12" t="s">
        <v>255</v>
      </c>
      <c r="M120" t="str">
        <f t="shared" si="4"/>
        <v/>
      </c>
      <c r="N120" t="str">
        <f t="shared" si="5"/>
        <v/>
      </c>
      <c r="O120" t="str">
        <f t="shared" si="6"/>
        <v/>
      </c>
      <c r="P120" t="str">
        <f t="shared" si="7"/>
        <v>//</v>
      </c>
    </row>
    <row r="121" spans="1:16" x14ac:dyDescent="0.25">
      <c r="A121" s="5">
        <v>107</v>
      </c>
      <c r="B121" s="5" t="s">
        <v>347</v>
      </c>
      <c r="C121" s="5" t="s">
        <v>144</v>
      </c>
      <c r="D121" s="5" t="s">
        <v>27</v>
      </c>
      <c r="E121" s="9"/>
      <c r="F121" s="10">
        <v>45257</v>
      </c>
      <c r="G121" s="10" t="s">
        <v>390</v>
      </c>
      <c r="H121" s="11">
        <v>960.36852278417632</v>
      </c>
      <c r="I121" s="5" t="s">
        <v>370</v>
      </c>
      <c r="J121" s="12">
        <v>53</v>
      </c>
      <c r="K121" s="12" t="s">
        <v>255</v>
      </c>
      <c r="M121" t="str">
        <f t="shared" si="4"/>
        <v/>
      </c>
      <c r="N121" t="str">
        <f t="shared" si="5"/>
        <v/>
      </c>
      <c r="O121" t="str">
        <f t="shared" si="6"/>
        <v/>
      </c>
      <c r="P121" t="str">
        <f t="shared" si="7"/>
        <v>//</v>
      </c>
    </row>
    <row r="122" spans="1:16" x14ac:dyDescent="0.25">
      <c r="A122" s="5">
        <v>108</v>
      </c>
      <c r="B122" s="5" t="s">
        <v>357</v>
      </c>
      <c r="C122" s="5" t="s">
        <v>154</v>
      </c>
      <c r="D122" s="5" t="s">
        <v>67</v>
      </c>
      <c r="E122" s="9"/>
      <c r="F122" s="10">
        <v>45251</v>
      </c>
      <c r="G122" s="10" t="s">
        <v>390</v>
      </c>
      <c r="H122" s="11">
        <v>965.56513167388164</v>
      </c>
      <c r="I122" s="5" t="s">
        <v>371</v>
      </c>
      <c r="J122" s="12">
        <v>40</v>
      </c>
      <c r="K122" s="12" t="s">
        <v>255</v>
      </c>
      <c r="M122" t="str">
        <f t="shared" si="4"/>
        <v/>
      </c>
      <c r="N122" t="str">
        <f t="shared" si="5"/>
        <v/>
      </c>
      <c r="O122" t="str">
        <f t="shared" si="6"/>
        <v/>
      </c>
      <c r="P122" t="str">
        <f t="shared" si="7"/>
        <v>//</v>
      </c>
    </row>
    <row r="123" spans="1:16" x14ac:dyDescent="0.25">
      <c r="A123" s="5">
        <v>109</v>
      </c>
      <c r="B123" s="5" t="s">
        <v>214</v>
      </c>
      <c r="C123" s="5" t="s">
        <v>28</v>
      </c>
      <c r="D123" s="5" t="s">
        <v>122</v>
      </c>
      <c r="E123" s="9"/>
      <c r="F123" s="10">
        <v>45260</v>
      </c>
      <c r="G123" s="10" t="s">
        <v>390</v>
      </c>
      <c r="H123" s="11">
        <v>965.56565803695503</v>
      </c>
      <c r="I123" s="5" t="s">
        <v>370</v>
      </c>
      <c r="J123" s="12">
        <v>27</v>
      </c>
      <c r="K123" s="12" t="s">
        <v>255</v>
      </c>
      <c r="M123" t="str">
        <f t="shared" si="4"/>
        <v/>
      </c>
      <c r="N123" t="str">
        <f t="shared" si="5"/>
        <v/>
      </c>
      <c r="O123" t="str">
        <f t="shared" si="6"/>
        <v/>
      </c>
      <c r="P123" t="str">
        <f t="shared" si="7"/>
        <v>//</v>
      </c>
    </row>
    <row r="124" spans="1:16" x14ac:dyDescent="0.25">
      <c r="A124" s="5">
        <v>110</v>
      </c>
      <c r="B124" s="5" t="s">
        <v>201</v>
      </c>
      <c r="C124" s="5" t="s">
        <v>28</v>
      </c>
      <c r="D124" s="5" t="s">
        <v>122</v>
      </c>
      <c r="E124" s="9"/>
      <c r="F124" s="10">
        <v>45260</v>
      </c>
      <c r="G124" s="10" t="s">
        <v>390</v>
      </c>
      <c r="H124" s="11">
        <v>960.36885686345147</v>
      </c>
      <c r="I124" s="5" t="s">
        <v>370</v>
      </c>
      <c r="J124" s="12">
        <v>30</v>
      </c>
      <c r="K124" s="12" t="s">
        <v>255</v>
      </c>
      <c r="M124" t="str">
        <f t="shared" si="4"/>
        <v/>
      </c>
      <c r="N124" t="str">
        <f t="shared" si="5"/>
        <v/>
      </c>
      <c r="O124" t="str">
        <f t="shared" si="6"/>
        <v/>
      </c>
      <c r="P124" t="str">
        <f t="shared" si="7"/>
        <v>//</v>
      </c>
    </row>
    <row r="125" spans="1:16" x14ac:dyDescent="0.25">
      <c r="A125" s="5">
        <v>111</v>
      </c>
      <c r="B125" s="5" t="s">
        <v>61</v>
      </c>
      <c r="C125" s="5" t="s">
        <v>28</v>
      </c>
      <c r="D125" s="5" t="s">
        <v>172</v>
      </c>
      <c r="E125" s="9"/>
      <c r="F125" s="10">
        <v>45257</v>
      </c>
      <c r="G125" s="10" t="s">
        <v>390</v>
      </c>
      <c r="H125" s="11">
        <v>960.36856511328062</v>
      </c>
      <c r="I125" s="5" t="s">
        <v>370</v>
      </c>
      <c r="J125" s="12">
        <v>33</v>
      </c>
      <c r="K125" s="12" t="s">
        <v>255</v>
      </c>
      <c r="M125" t="str">
        <f t="shared" si="4"/>
        <v/>
      </c>
      <c r="N125" t="str">
        <f t="shared" si="5"/>
        <v/>
      </c>
      <c r="O125" t="str">
        <f t="shared" si="6"/>
        <v/>
      </c>
      <c r="P125" t="str">
        <f t="shared" si="7"/>
        <v>//</v>
      </c>
    </row>
    <row r="126" spans="1:16" x14ac:dyDescent="0.25">
      <c r="A126" s="5">
        <v>112</v>
      </c>
      <c r="B126" s="5" t="s">
        <v>277</v>
      </c>
      <c r="C126" s="5" t="s">
        <v>78</v>
      </c>
      <c r="D126" s="5" t="s">
        <v>9</v>
      </c>
      <c r="E126" s="9"/>
      <c r="F126" s="10">
        <v>45247</v>
      </c>
      <c r="G126" s="10" t="s">
        <v>390</v>
      </c>
      <c r="H126" s="11">
        <v>1150.94</v>
      </c>
      <c r="I126" s="5" t="s">
        <v>370</v>
      </c>
      <c r="J126" s="12">
        <v>42</v>
      </c>
      <c r="K126" s="12" t="s">
        <v>255</v>
      </c>
      <c r="M126" t="str">
        <f t="shared" si="4"/>
        <v/>
      </c>
      <c r="N126" t="str">
        <f t="shared" si="5"/>
        <v/>
      </c>
      <c r="O126" t="str">
        <f t="shared" si="6"/>
        <v/>
      </c>
      <c r="P126" t="str">
        <f t="shared" si="7"/>
        <v>//</v>
      </c>
    </row>
    <row r="127" spans="1:16" x14ac:dyDescent="0.25">
      <c r="A127" s="5">
        <v>113</v>
      </c>
      <c r="B127" s="5" t="s">
        <v>197</v>
      </c>
      <c r="C127" s="5" t="s">
        <v>11</v>
      </c>
      <c r="D127" s="5" t="s">
        <v>14</v>
      </c>
      <c r="E127" s="9"/>
      <c r="F127" s="10">
        <v>45260</v>
      </c>
      <c r="G127" s="10" t="s">
        <v>390</v>
      </c>
      <c r="H127" s="11">
        <v>960.36885686345147</v>
      </c>
      <c r="I127" s="5" t="s">
        <v>370</v>
      </c>
      <c r="J127" s="12">
        <v>38</v>
      </c>
      <c r="K127" s="12" t="s">
        <v>255</v>
      </c>
      <c r="M127" t="str">
        <f t="shared" si="4"/>
        <v/>
      </c>
      <c r="N127" t="str">
        <f t="shared" si="5"/>
        <v/>
      </c>
      <c r="O127" t="str">
        <f t="shared" si="6"/>
        <v/>
      </c>
      <c r="P127" t="str">
        <f t="shared" si="7"/>
        <v>//</v>
      </c>
    </row>
    <row r="128" spans="1:16" x14ac:dyDescent="0.25">
      <c r="A128" s="5">
        <v>114</v>
      </c>
      <c r="B128" s="5" t="s">
        <v>104</v>
      </c>
      <c r="C128" s="5" t="s">
        <v>11</v>
      </c>
      <c r="D128" s="5" t="s">
        <v>123</v>
      </c>
      <c r="E128" s="9"/>
      <c r="F128" s="10">
        <v>45246</v>
      </c>
      <c r="G128" s="10" t="s">
        <v>390</v>
      </c>
      <c r="H128" s="11">
        <v>1127.78</v>
      </c>
      <c r="I128" s="5" t="s">
        <v>378</v>
      </c>
      <c r="J128" s="12">
        <v>41</v>
      </c>
      <c r="K128" s="12" t="s">
        <v>255</v>
      </c>
      <c r="M128" t="str">
        <f t="shared" si="4"/>
        <v/>
      </c>
      <c r="N128" t="str">
        <f t="shared" si="5"/>
        <v/>
      </c>
      <c r="O128" t="str">
        <f t="shared" si="6"/>
        <v/>
      </c>
      <c r="P128" t="str">
        <f t="shared" si="7"/>
        <v>//</v>
      </c>
    </row>
    <row r="129" spans="1:16" x14ac:dyDescent="0.25">
      <c r="A129" s="5">
        <v>115</v>
      </c>
      <c r="B129" s="5" t="s">
        <v>186</v>
      </c>
      <c r="C129" s="5" t="s">
        <v>11</v>
      </c>
      <c r="D129" s="5" t="s">
        <v>123</v>
      </c>
      <c r="E129" s="9"/>
      <c r="F129" s="10">
        <v>45251</v>
      </c>
      <c r="G129" s="10" t="s">
        <v>390</v>
      </c>
      <c r="H129" s="11">
        <v>960.368953585094</v>
      </c>
      <c r="I129" s="5" t="s">
        <v>377</v>
      </c>
      <c r="J129" s="12">
        <v>32</v>
      </c>
      <c r="K129" s="12" t="s">
        <v>255</v>
      </c>
      <c r="M129" t="str">
        <f t="shared" si="4"/>
        <v/>
      </c>
      <c r="N129" t="str">
        <f t="shared" si="5"/>
        <v/>
      </c>
      <c r="O129" t="str">
        <f t="shared" si="6"/>
        <v/>
      </c>
      <c r="P129" t="str">
        <f t="shared" si="7"/>
        <v>//</v>
      </c>
    </row>
    <row r="130" spans="1:16" x14ac:dyDescent="0.25">
      <c r="A130" s="5">
        <v>116</v>
      </c>
      <c r="B130" s="5" t="s">
        <v>210</v>
      </c>
      <c r="C130" s="5" t="s">
        <v>11</v>
      </c>
      <c r="D130" s="5" t="s">
        <v>11</v>
      </c>
      <c r="E130" s="9"/>
      <c r="F130" s="10">
        <v>45251</v>
      </c>
      <c r="G130" s="10" t="s">
        <v>390</v>
      </c>
      <c r="H130" s="11">
        <v>960.368953585094</v>
      </c>
      <c r="I130" s="5" t="s">
        <v>377</v>
      </c>
      <c r="J130" s="12">
        <v>42</v>
      </c>
      <c r="K130" s="12" t="s">
        <v>255</v>
      </c>
      <c r="M130" t="str">
        <f t="shared" si="4"/>
        <v/>
      </c>
      <c r="N130" t="str">
        <f t="shared" si="5"/>
        <v/>
      </c>
      <c r="O130" t="str">
        <f t="shared" si="6"/>
        <v/>
      </c>
      <c r="P130" t="str">
        <f t="shared" si="7"/>
        <v>//</v>
      </c>
    </row>
    <row r="131" spans="1:16" x14ac:dyDescent="0.25">
      <c r="A131" s="5">
        <v>117</v>
      </c>
      <c r="B131" s="5" t="s">
        <v>316</v>
      </c>
      <c r="C131" s="5" t="s">
        <v>11</v>
      </c>
      <c r="D131" s="5" t="s">
        <v>11</v>
      </c>
      <c r="E131" s="9"/>
      <c r="F131" s="10">
        <v>45251</v>
      </c>
      <c r="G131" s="10" t="s">
        <v>390</v>
      </c>
      <c r="H131" s="11">
        <v>965.56575528198312</v>
      </c>
      <c r="I131" s="5" t="s">
        <v>377</v>
      </c>
      <c r="J131" s="12">
        <v>47</v>
      </c>
      <c r="K131" s="12" t="s">
        <v>255</v>
      </c>
      <c r="M131" t="str">
        <f t="shared" si="4"/>
        <v/>
      </c>
      <c r="N131" t="str">
        <f t="shared" si="5"/>
        <v/>
      </c>
      <c r="O131" t="str">
        <f t="shared" si="6"/>
        <v/>
      </c>
      <c r="P131" t="str">
        <f t="shared" si="7"/>
        <v>//</v>
      </c>
    </row>
    <row r="132" spans="1:16" x14ac:dyDescent="0.25">
      <c r="A132" s="5">
        <v>118</v>
      </c>
      <c r="B132" s="5" t="s">
        <v>26</v>
      </c>
      <c r="C132" s="5" t="s">
        <v>11</v>
      </c>
      <c r="D132" s="5" t="s">
        <v>38</v>
      </c>
      <c r="E132" s="9"/>
      <c r="F132" s="10">
        <v>45246</v>
      </c>
      <c r="G132" s="10" t="s">
        <v>390</v>
      </c>
      <c r="H132" s="11">
        <v>1127.78</v>
      </c>
      <c r="I132" s="5" t="s">
        <v>376</v>
      </c>
      <c r="J132" s="12">
        <v>49</v>
      </c>
      <c r="K132" s="12" t="s">
        <v>255</v>
      </c>
      <c r="M132" t="str">
        <f t="shared" si="4"/>
        <v/>
      </c>
      <c r="N132" t="str">
        <f t="shared" si="5"/>
        <v/>
      </c>
      <c r="O132" t="str">
        <f t="shared" si="6"/>
        <v/>
      </c>
      <c r="P132" t="str">
        <f t="shared" si="7"/>
        <v>//</v>
      </c>
    </row>
    <row r="133" spans="1:16" x14ac:dyDescent="0.25">
      <c r="A133" s="5">
        <v>119</v>
      </c>
      <c r="B133" s="5" t="s">
        <v>313</v>
      </c>
      <c r="C133" s="5" t="s">
        <v>11</v>
      </c>
      <c r="D133" s="5" t="s">
        <v>11</v>
      </c>
      <c r="E133" s="9"/>
      <c r="F133" s="10">
        <v>45257</v>
      </c>
      <c r="G133" s="10" t="s">
        <v>390</v>
      </c>
      <c r="H133" s="11">
        <v>960.36856511328062</v>
      </c>
      <c r="I133" s="5" t="s">
        <v>370</v>
      </c>
      <c r="J133" s="12">
        <v>35</v>
      </c>
      <c r="K133" s="12" t="s">
        <v>255</v>
      </c>
      <c r="M133" t="str">
        <f t="shared" si="4"/>
        <v/>
      </c>
      <c r="N133" t="str">
        <f t="shared" si="5"/>
        <v/>
      </c>
      <c r="O133" t="str">
        <f t="shared" si="6"/>
        <v/>
      </c>
      <c r="P133" t="str">
        <f t="shared" si="7"/>
        <v>//</v>
      </c>
    </row>
    <row r="134" spans="1:16" x14ac:dyDescent="0.25">
      <c r="A134" s="5">
        <v>120</v>
      </c>
      <c r="B134" s="5" t="s">
        <v>129</v>
      </c>
      <c r="C134" s="5" t="s">
        <v>11</v>
      </c>
      <c r="D134" s="5" t="s">
        <v>34</v>
      </c>
      <c r="E134" s="9"/>
      <c r="F134" s="10">
        <v>45251</v>
      </c>
      <c r="G134" s="10" t="s">
        <v>390</v>
      </c>
      <c r="H134" s="11">
        <v>960.368953585094</v>
      </c>
      <c r="I134" s="5" t="s">
        <v>377</v>
      </c>
      <c r="J134" s="12">
        <v>44</v>
      </c>
      <c r="K134" s="12" t="s">
        <v>255</v>
      </c>
      <c r="M134" t="str">
        <f t="shared" si="4"/>
        <v/>
      </c>
      <c r="N134" t="str">
        <f t="shared" si="5"/>
        <v/>
      </c>
      <c r="O134" t="str">
        <f t="shared" si="6"/>
        <v/>
      </c>
      <c r="P134" t="str">
        <f t="shared" si="7"/>
        <v>//</v>
      </c>
    </row>
    <row r="135" spans="1:16" x14ac:dyDescent="0.25">
      <c r="A135" s="5">
        <v>121</v>
      </c>
      <c r="B135" s="5" t="s">
        <v>243</v>
      </c>
      <c r="C135" s="5" t="s">
        <v>176</v>
      </c>
      <c r="D135" s="5" t="s">
        <v>211</v>
      </c>
      <c r="E135" s="9"/>
      <c r="F135" s="10">
        <v>45252</v>
      </c>
      <c r="G135" s="10" t="s">
        <v>390</v>
      </c>
      <c r="H135" s="11">
        <v>965.56570152485779</v>
      </c>
      <c r="I135" s="5" t="s">
        <v>370</v>
      </c>
      <c r="J135" s="12">
        <v>31</v>
      </c>
      <c r="K135" s="12" t="s">
        <v>255</v>
      </c>
      <c r="M135" t="str">
        <f t="shared" si="4"/>
        <v/>
      </c>
      <c r="N135" t="str">
        <f t="shared" si="5"/>
        <v/>
      </c>
      <c r="O135" t="str">
        <f t="shared" si="6"/>
        <v/>
      </c>
      <c r="P135" t="str">
        <f t="shared" si="7"/>
        <v>//</v>
      </c>
    </row>
    <row r="136" spans="1:16" x14ac:dyDescent="0.25">
      <c r="A136" s="5">
        <v>122</v>
      </c>
      <c r="B136" s="5" t="s">
        <v>315</v>
      </c>
      <c r="C136" s="5" t="s">
        <v>11</v>
      </c>
      <c r="D136" s="5" t="s">
        <v>149</v>
      </c>
      <c r="E136" s="9"/>
      <c r="F136" s="10">
        <v>45251</v>
      </c>
      <c r="G136" s="10" t="s">
        <v>390</v>
      </c>
      <c r="H136" s="11">
        <v>960.368953585094</v>
      </c>
      <c r="I136" s="5" t="s">
        <v>377</v>
      </c>
      <c r="J136" s="12">
        <v>50</v>
      </c>
      <c r="K136" s="12" t="s">
        <v>255</v>
      </c>
      <c r="M136" t="str">
        <f t="shared" si="4"/>
        <v/>
      </c>
      <c r="N136" t="str">
        <f t="shared" si="5"/>
        <v/>
      </c>
      <c r="O136" t="str">
        <f t="shared" si="6"/>
        <v/>
      </c>
      <c r="P136" t="str">
        <f t="shared" si="7"/>
        <v>//</v>
      </c>
    </row>
    <row r="137" spans="1:16" x14ac:dyDescent="0.25">
      <c r="A137" s="5">
        <v>123</v>
      </c>
      <c r="B137" s="5" t="s">
        <v>26</v>
      </c>
      <c r="C137" s="5" t="s">
        <v>204</v>
      </c>
      <c r="D137" s="5" t="s">
        <v>22</v>
      </c>
      <c r="E137" s="9"/>
      <c r="F137" s="10">
        <v>45257</v>
      </c>
      <c r="G137" s="10" t="s">
        <v>390</v>
      </c>
      <c r="H137" s="11">
        <v>965.5653647080494</v>
      </c>
      <c r="I137" s="5" t="s">
        <v>370</v>
      </c>
      <c r="J137" s="12">
        <v>52</v>
      </c>
      <c r="K137" s="12" t="s">
        <v>255</v>
      </c>
      <c r="M137" t="str">
        <f t="shared" si="4"/>
        <v/>
      </c>
      <c r="N137" t="str">
        <f t="shared" si="5"/>
        <v/>
      </c>
      <c r="O137" t="str">
        <f t="shared" si="6"/>
        <v/>
      </c>
      <c r="P137" t="str">
        <f t="shared" si="7"/>
        <v>//</v>
      </c>
    </row>
    <row r="138" spans="1:16" x14ac:dyDescent="0.25">
      <c r="A138" s="5">
        <v>124</v>
      </c>
      <c r="B138" s="5" t="s">
        <v>203</v>
      </c>
      <c r="C138" s="5" t="s">
        <v>204</v>
      </c>
      <c r="D138" s="5" t="s">
        <v>22</v>
      </c>
      <c r="E138" s="9"/>
      <c r="F138" s="10">
        <v>45257</v>
      </c>
      <c r="G138" s="10" t="s">
        <v>390</v>
      </c>
      <c r="H138" s="11">
        <v>965.5653647080494</v>
      </c>
      <c r="I138" s="5" t="s">
        <v>370</v>
      </c>
      <c r="J138" s="12">
        <v>26</v>
      </c>
      <c r="K138" s="12" t="s">
        <v>255</v>
      </c>
      <c r="M138" t="str">
        <f t="shared" si="4"/>
        <v/>
      </c>
      <c r="N138" t="str">
        <f t="shared" si="5"/>
        <v/>
      </c>
      <c r="O138" t="str">
        <f t="shared" si="6"/>
        <v/>
      </c>
      <c r="P138" t="str">
        <f t="shared" si="7"/>
        <v>//</v>
      </c>
    </row>
    <row r="139" spans="1:16" x14ac:dyDescent="0.25">
      <c r="A139" s="5">
        <v>125</v>
      </c>
      <c r="B139" s="5" t="s">
        <v>303</v>
      </c>
      <c r="C139" s="5" t="s">
        <v>11</v>
      </c>
      <c r="D139" s="5" t="s">
        <v>10</v>
      </c>
      <c r="E139" s="9"/>
      <c r="F139" s="10">
        <v>45252</v>
      </c>
      <c r="G139" s="10" t="s">
        <v>390</v>
      </c>
      <c r="H139" s="11">
        <v>960.36870766414256</v>
      </c>
      <c r="I139" s="5" t="s">
        <v>370</v>
      </c>
      <c r="J139" s="12">
        <v>28</v>
      </c>
      <c r="K139" s="12" t="s">
        <v>255</v>
      </c>
      <c r="M139" t="str">
        <f t="shared" si="4"/>
        <v/>
      </c>
      <c r="N139" t="str">
        <f t="shared" si="5"/>
        <v/>
      </c>
      <c r="O139" t="str">
        <f t="shared" si="6"/>
        <v/>
      </c>
      <c r="P139" t="str">
        <f t="shared" si="7"/>
        <v>//</v>
      </c>
    </row>
    <row r="140" spans="1:16" x14ac:dyDescent="0.25">
      <c r="A140" s="5">
        <v>126</v>
      </c>
      <c r="B140" s="5" t="s">
        <v>290</v>
      </c>
      <c r="C140" s="5" t="s">
        <v>11</v>
      </c>
      <c r="D140" s="5" t="s">
        <v>10</v>
      </c>
      <c r="E140" s="9"/>
      <c r="F140" s="10">
        <v>45252</v>
      </c>
      <c r="G140" s="10" t="s">
        <v>390</v>
      </c>
      <c r="H140" s="11">
        <v>960.36870766414256</v>
      </c>
      <c r="I140" s="5" t="s">
        <v>370</v>
      </c>
      <c r="J140" s="12">
        <v>26</v>
      </c>
      <c r="K140" s="12" t="s">
        <v>255</v>
      </c>
      <c r="M140" t="str">
        <f t="shared" si="4"/>
        <v/>
      </c>
      <c r="N140" t="str">
        <f t="shared" si="5"/>
        <v/>
      </c>
      <c r="O140" t="str">
        <f t="shared" si="6"/>
        <v/>
      </c>
      <c r="P140" t="str">
        <f t="shared" si="7"/>
        <v>//</v>
      </c>
    </row>
    <row r="141" spans="1:16" x14ac:dyDescent="0.25">
      <c r="A141" s="5">
        <v>127</v>
      </c>
      <c r="B141" s="5" t="s">
        <v>259</v>
      </c>
      <c r="C141" s="5" t="s">
        <v>11</v>
      </c>
      <c r="D141" s="5" t="s">
        <v>39</v>
      </c>
      <c r="E141" s="9"/>
      <c r="F141" s="10">
        <v>45254</v>
      </c>
      <c r="G141" s="10" t="s">
        <v>390</v>
      </c>
      <c r="H141" s="11">
        <v>965.56525183108795</v>
      </c>
      <c r="I141" s="5" t="s">
        <v>371</v>
      </c>
      <c r="J141" s="12">
        <v>22</v>
      </c>
      <c r="K141" s="12" t="s">
        <v>255</v>
      </c>
      <c r="M141" t="str">
        <f t="shared" si="4"/>
        <v/>
      </c>
      <c r="N141" t="str">
        <f t="shared" si="5"/>
        <v/>
      </c>
      <c r="O141" t="str">
        <f t="shared" si="6"/>
        <v/>
      </c>
      <c r="P141" t="str">
        <f t="shared" ref="P141:P204" si="8">CONCATENATE(M141,"/",N141,"/",O141)</f>
        <v>//</v>
      </c>
    </row>
    <row r="142" spans="1:16" x14ac:dyDescent="0.25">
      <c r="A142" s="5">
        <v>128</v>
      </c>
      <c r="B142" s="5" t="s">
        <v>308</v>
      </c>
      <c r="C142" s="5" t="s">
        <v>11</v>
      </c>
      <c r="D142" s="5" t="s">
        <v>63</v>
      </c>
      <c r="E142" s="9"/>
      <c r="F142" s="10">
        <v>45260</v>
      </c>
      <c r="G142" s="10" t="s">
        <v>390</v>
      </c>
      <c r="H142" s="11">
        <v>830.44863332637294</v>
      </c>
      <c r="I142" s="5" t="s">
        <v>370</v>
      </c>
      <c r="J142" s="12">
        <v>58</v>
      </c>
      <c r="K142" s="12" t="s">
        <v>255</v>
      </c>
      <c r="M142" t="str">
        <f t="shared" ref="M142:M205" si="9">MID(A142,9,2)</f>
        <v/>
      </c>
      <c r="N142" t="str">
        <f t="shared" ref="N142:N205" si="10">MID(A142,7,2)</f>
        <v/>
      </c>
      <c r="O142" t="str">
        <f t="shared" ref="O142:O205" si="11">MID(A142,5,2)</f>
        <v/>
      </c>
      <c r="P142" t="str">
        <f t="shared" si="8"/>
        <v>//</v>
      </c>
    </row>
    <row r="143" spans="1:16" x14ac:dyDescent="0.25">
      <c r="A143" s="5">
        <v>129</v>
      </c>
      <c r="B143" s="5" t="s">
        <v>342</v>
      </c>
      <c r="C143" s="5" t="s">
        <v>343</v>
      </c>
      <c r="D143" s="5" t="s">
        <v>142</v>
      </c>
      <c r="E143" s="9"/>
      <c r="F143" s="10">
        <v>45243</v>
      </c>
      <c r="G143" s="10" t="s">
        <v>390</v>
      </c>
      <c r="H143" s="11">
        <v>1150.94</v>
      </c>
      <c r="I143" s="5" t="s">
        <v>370</v>
      </c>
      <c r="J143" s="12">
        <v>69</v>
      </c>
      <c r="K143" s="12" t="s">
        <v>255</v>
      </c>
      <c r="M143" t="str">
        <f t="shared" si="9"/>
        <v/>
      </c>
      <c r="N143" t="str">
        <f t="shared" si="10"/>
        <v/>
      </c>
      <c r="O143" t="str">
        <f t="shared" si="11"/>
        <v/>
      </c>
      <c r="P143" t="str">
        <f t="shared" si="8"/>
        <v>//</v>
      </c>
    </row>
    <row r="144" spans="1:16" x14ac:dyDescent="0.25">
      <c r="A144" s="5">
        <v>130</v>
      </c>
      <c r="B144" s="5" t="s">
        <v>146</v>
      </c>
      <c r="C144" s="5" t="s">
        <v>38</v>
      </c>
      <c r="D144" s="5" t="s">
        <v>93</v>
      </c>
      <c r="E144" s="9"/>
      <c r="F144" s="10">
        <v>45254</v>
      </c>
      <c r="G144" s="10" t="s">
        <v>390</v>
      </c>
      <c r="H144" s="11">
        <v>1127.78</v>
      </c>
      <c r="I144" s="5" t="s">
        <v>375</v>
      </c>
      <c r="J144" s="12">
        <v>45</v>
      </c>
      <c r="K144" s="12" t="s">
        <v>255</v>
      </c>
      <c r="M144" t="str">
        <f t="shared" si="9"/>
        <v/>
      </c>
      <c r="N144" t="str">
        <f t="shared" si="10"/>
        <v/>
      </c>
      <c r="O144" t="str">
        <f t="shared" si="11"/>
        <v/>
      </c>
      <c r="P144" t="str">
        <f t="shared" si="8"/>
        <v>//</v>
      </c>
    </row>
    <row r="145" spans="1:16" x14ac:dyDescent="0.25">
      <c r="A145" s="5">
        <v>131</v>
      </c>
      <c r="B145" s="5" t="s">
        <v>129</v>
      </c>
      <c r="C145" s="5" t="s">
        <v>182</v>
      </c>
      <c r="D145" s="5" t="s">
        <v>12</v>
      </c>
      <c r="E145" s="9"/>
      <c r="F145" s="10">
        <v>45252</v>
      </c>
      <c r="G145" s="10" t="s">
        <v>390</v>
      </c>
      <c r="H145" s="11">
        <v>960.36870766414256</v>
      </c>
      <c r="I145" s="5" t="s">
        <v>370</v>
      </c>
      <c r="J145" s="12">
        <v>47</v>
      </c>
      <c r="K145" s="12" t="s">
        <v>255</v>
      </c>
      <c r="M145" t="str">
        <f t="shared" si="9"/>
        <v/>
      </c>
      <c r="N145" t="str">
        <f t="shared" si="10"/>
        <v/>
      </c>
      <c r="O145" t="str">
        <f t="shared" si="11"/>
        <v/>
      </c>
      <c r="P145" t="str">
        <f t="shared" si="8"/>
        <v>//</v>
      </c>
    </row>
    <row r="146" spans="1:16" x14ac:dyDescent="0.25">
      <c r="A146" s="5">
        <v>132</v>
      </c>
      <c r="B146" s="5" t="s">
        <v>165</v>
      </c>
      <c r="C146" s="5" t="s">
        <v>182</v>
      </c>
      <c r="D146" s="5" t="s">
        <v>12</v>
      </c>
      <c r="E146" s="9"/>
      <c r="F146" s="10">
        <v>45252</v>
      </c>
      <c r="G146" s="10" t="s">
        <v>390</v>
      </c>
      <c r="H146" s="11">
        <v>965.56550803029052</v>
      </c>
      <c r="I146" s="5" t="s">
        <v>370</v>
      </c>
      <c r="J146" s="12">
        <v>43</v>
      </c>
      <c r="K146" s="12" t="s">
        <v>255</v>
      </c>
      <c r="M146" t="str">
        <f t="shared" si="9"/>
        <v/>
      </c>
      <c r="N146" t="str">
        <f t="shared" si="10"/>
        <v/>
      </c>
      <c r="O146" t="str">
        <f t="shared" si="11"/>
        <v/>
      </c>
      <c r="P146" t="str">
        <f t="shared" si="8"/>
        <v>//</v>
      </c>
    </row>
    <row r="147" spans="1:16" x14ac:dyDescent="0.25">
      <c r="A147" s="5">
        <v>133</v>
      </c>
      <c r="B147" s="5" t="s">
        <v>252</v>
      </c>
      <c r="C147" s="5" t="s">
        <v>38</v>
      </c>
      <c r="D147" s="5" t="s">
        <v>321</v>
      </c>
      <c r="E147" s="9"/>
      <c r="F147" s="10">
        <v>45254</v>
      </c>
      <c r="G147" s="10" t="s">
        <v>390</v>
      </c>
      <c r="H147" s="11">
        <v>965.56525183108795</v>
      </c>
      <c r="I147" s="5" t="s">
        <v>371</v>
      </c>
      <c r="J147" s="12">
        <v>45</v>
      </c>
      <c r="K147" s="12" t="s">
        <v>255</v>
      </c>
      <c r="M147" t="str">
        <f t="shared" si="9"/>
        <v/>
      </c>
      <c r="N147" t="str">
        <f t="shared" si="10"/>
        <v/>
      </c>
      <c r="O147" t="str">
        <f t="shared" si="11"/>
        <v/>
      </c>
      <c r="P147" t="str">
        <f t="shared" si="8"/>
        <v>//</v>
      </c>
    </row>
    <row r="148" spans="1:16" x14ac:dyDescent="0.25">
      <c r="A148" s="5">
        <v>134</v>
      </c>
      <c r="B148" s="5" t="s">
        <v>24</v>
      </c>
      <c r="C148" s="5" t="s">
        <v>73</v>
      </c>
      <c r="D148" s="5" t="s">
        <v>279</v>
      </c>
      <c r="E148" s="9"/>
      <c r="F148" s="10">
        <v>45254</v>
      </c>
      <c r="G148" s="10" t="s">
        <v>390</v>
      </c>
      <c r="H148" s="11">
        <v>960.36845284383764</v>
      </c>
      <c r="I148" s="5" t="s">
        <v>370</v>
      </c>
      <c r="J148" s="12">
        <v>46</v>
      </c>
      <c r="K148" s="12" t="s">
        <v>255</v>
      </c>
      <c r="M148" t="str">
        <f t="shared" si="9"/>
        <v/>
      </c>
      <c r="N148" t="str">
        <f t="shared" si="10"/>
        <v/>
      </c>
      <c r="O148" t="str">
        <f t="shared" si="11"/>
        <v/>
      </c>
      <c r="P148" t="str">
        <f t="shared" si="8"/>
        <v>//</v>
      </c>
    </row>
    <row r="149" spans="1:16" x14ac:dyDescent="0.25">
      <c r="A149" s="5">
        <v>135</v>
      </c>
      <c r="B149" s="5" t="s">
        <v>185</v>
      </c>
      <c r="C149" s="5" t="s">
        <v>30</v>
      </c>
      <c r="D149" s="5" t="s">
        <v>16</v>
      </c>
      <c r="E149" s="9"/>
      <c r="F149" s="10">
        <v>45258</v>
      </c>
      <c r="G149" s="10" t="s">
        <v>390</v>
      </c>
      <c r="H149" s="11">
        <v>1168.1600000000001</v>
      </c>
      <c r="I149" s="5" t="s">
        <v>370</v>
      </c>
      <c r="J149" s="12">
        <v>53</v>
      </c>
      <c r="K149" s="12" t="s">
        <v>255</v>
      </c>
      <c r="M149" t="str">
        <f t="shared" si="9"/>
        <v/>
      </c>
      <c r="N149" t="str">
        <f t="shared" si="10"/>
        <v/>
      </c>
      <c r="O149" t="str">
        <f t="shared" si="11"/>
        <v/>
      </c>
      <c r="P149" t="str">
        <f t="shared" si="8"/>
        <v>//</v>
      </c>
    </row>
    <row r="150" spans="1:16" x14ac:dyDescent="0.25">
      <c r="A150" s="5">
        <v>136</v>
      </c>
      <c r="B150" s="5" t="s">
        <v>62</v>
      </c>
      <c r="C150" s="5" t="s">
        <v>111</v>
      </c>
      <c r="D150" s="5" t="s">
        <v>9</v>
      </c>
      <c r="E150" s="9"/>
      <c r="F150" s="10">
        <v>45252</v>
      </c>
      <c r="G150" s="10" t="s">
        <v>390</v>
      </c>
      <c r="H150" s="11">
        <v>960.36890011729668</v>
      </c>
      <c r="I150" s="5" t="s">
        <v>370</v>
      </c>
      <c r="J150" s="12">
        <v>24</v>
      </c>
      <c r="K150" s="12" t="s">
        <v>255</v>
      </c>
      <c r="M150" t="str">
        <f t="shared" si="9"/>
        <v/>
      </c>
      <c r="N150" t="str">
        <f t="shared" si="10"/>
        <v/>
      </c>
      <c r="O150" t="str">
        <f t="shared" si="11"/>
        <v/>
      </c>
      <c r="P150" t="str">
        <f t="shared" si="8"/>
        <v>//</v>
      </c>
    </row>
    <row r="151" spans="1:16" x14ac:dyDescent="0.25">
      <c r="A151" s="5">
        <v>137</v>
      </c>
      <c r="B151" s="5" t="s">
        <v>367</v>
      </c>
      <c r="C151" s="5" t="s">
        <v>368</v>
      </c>
      <c r="D151" s="5" t="s">
        <v>369</v>
      </c>
      <c r="E151" s="9"/>
      <c r="F151" s="10">
        <v>45246</v>
      </c>
      <c r="G151" s="10" t="s">
        <v>390</v>
      </c>
      <c r="H151" s="11">
        <v>1150.94</v>
      </c>
      <c r="I151" s="5" t="s">
        <v>370</v>
      </c>
      <c r="J151" s="12">
        <v>65</v>
      </c>
      <c r="K151" s="12" t="s">
        <v>255</v>
      </c>
      <c r="M151" t="str">
        <f t="shared" si="9"/>
        <v/>
      </c>
      <c r="N151" t="str">
        <f t="shared" si="10"/>
        <v/>
      </c>
      <c r="O151" t="str">
        <f t="shared" si="11"/>
        <v/>
      </c>
      <c r="P151" t="str">
        <f t="shared" si="8"/>
        <v>//</v>
      </c>
    </row>
    <row r="152" spans="1:16" x14ac:dyDescent="0.25">
      <c r="A152" s="5">
        <v>138</v>
      </c>
      <c r="B152" s="5" t="s">
        <v>98</v>
      </c>
      <c r="C152" s="5" t="s">
        <v>351</v>
      </c>
      <c r="D152" s="5" t="s">
        <v>12</v>
      </c>
      <c r="E152" s="9"/>
      <c r="F152" s="10">
        <v>45257</v>
      </c>
      <c r="G152" s="10" t="s">
        <v>390</v>
      </c>
      <c r="H152" s="11">
        <v>1137.05</v>
      </c>
      <c r="I152" s="5" t="s">
        <v>370</v>
      </c>
      <c r="J152" s="12">
        <v>40</v>
      </c>
      <c r="K152" s="12" t="s">
        <v>255</v>
      </c>
      <c r="M152" t="str">
        <f t="shared" si="9"/>
        <v/>
      </c>
      <c r="N152" t="str">
        <f t="shared" si="10"/>
        <v/>
      </c>
      <c r="O152" t="str">
        <f t="shared" si="11"/>
        <v/>
      </c>
      <c r="P152" t="str">
        <f t="shared" si="8"/>
        <v>//</v>
      </c>
    </row>
    <row r="153" spans="1:16" x14ac:dyDescent="0.25">
      <c r="A153" s="5">
        <v>139</v>
      </c>
      <c r="B153" s="5" t="s">
        <v>346</v>
      </c>
      <c r="C153" s="5" t="s">
        <v>93</v>
      </c>
      <c r="D153" s="5" t="s">
        <v>144</v>
      </c>
      <c r="E153" s="9"/>
      <c r="F153" s="10">
        <v>45257</v>
      </c>
      <c r="G153" s="10" t="s">
        <v>390</v>
      </c>
      <c r="H153" s="11">
        <v>960.36852278417632</v>
      </c>
      <c r="I153" s="5" t="s">
        <v>370</v>
      </c>
      <c r="J153" s="12">
        <v>52</v>
      </c>
      <c r="K153" s="12" t="s">
        <v>255</v>
      </c>
      <c r="M153" t="str">
        <f t="shared" si="9"/>
        <v/>
      </c>
      <c r="N153" t="str">
        <f t="shared" si="10"/>
        <v/>
      </c>
      <c r="O153" t="str">
        <f t="shared" si="11"/>
        <v/>
      </c>
      <c r="P153" t="str">
        <f t="shared" si="8"/>
        <v>//</v>
      </c>
    </row>
    <row r="154" spans="1:16" x14ac:dyDescent="0.25">
      <c r="A154" s="5">
        <v>140</v>
      </c>
      <c r="B154" s="5" t="s">
        <v>24</v>
      </c>
      <c r="C154" s="5" t="s">
        <v>189</v>
      </c>
      <c r="D154" s="5" t="s">
        <v>92</v>
      </c>
      <c r="E154" s="9"/>
      <c r="F154" s="10">
        <v>45260</v>
      </c>
      <c r="G154" s="10" t="s">
        <v>390</v>
      </c>
      <c r="H154" s="11">
        <v>960.36885686345147</v>
      </c>
      <c r="I154" s="5" t="s">
        <v>370</v>
      </c>
      <c r="J154" s="12">
        <v>61</v>
      </c>
      <c r="K154" s="12" t="s">
        <v>255</v>
      </c>
      <c r="M154" t="str">
        <f t="shared" si="9"/>
        <v/>
      </c>
      <c r="N154" t="str">
        <f t="shared" si="10"/>
        <v/>
      </c>
      <c r="O154" t="str">
        <f t="shared" si="11"/>
        <v/>
      </c>
      <c r="P154" t="str">
        <f t="shared" si="8"/>
        <v>//</v>
      </c>
    </row>
    <row r="155" spans="1:16" x14ac:dyDescent="0.25">
      <c r="A155" s="5">
        <v>141</v>
      </c>
      <c r="B155" s="5" t="s">
        <v>180</v>
      </c>
      <c r="C155" s="5" t="s">
        <v>89</v>
      </c>
      <c r="D155" s="5" t="s">
        <v>84</v>
      </c>
      <c r="E155" s="9"/>
      <c r="F155" s="10">
        <v>45252</v>
      </c>
      <c r="G155" s="10" t="s">
        <v>390</v>
      </c>
      <c r="H155" s="11">
        <v>960.36890011729668</v>
      </c>
      <c r="I155" s="5" t="s">
        <v>370</v>
      </c>
      <c r="J155" s="12">
        <v>61</v>
      </c>
      <c r="K155" s="12" t="s">
        <v>255</v>
      </c>
      <c r="M155" t="str">
        <f t="shared" si="9"/>
        <v/>
      </c>
      <c r="N155" t="str">
        <f t="shared" si="10"/>
        <v/>
      </c>
      <c r="O155" t="str">
        <f t="shared" si="11"/>
        <v/>
      </c>
      <c r="P155" t="str">
        <f t="shared" si="8"/>
        <v>//</v>
      </c>
    </row>
    <row r="156" spans="1:16" x14ac:dyDescent="0.25">
      <c r="A156" s="5">
        <v>142</v>
      </c>
      <c r="B156" s="6" t="s">
        <v>62</v>
      </c>
      <c r="C156" s="6" t="s">
        <v>108</v>
      </c>
      <c r="D156" s="6" t="s">
        <v>156</v>
      </c>
      <c r="E156" s="13"/>
      <c r="F156" s="10">
        <v>45258</v>
      </c>
      <c r="G156" s="10" t="s">
        <v>390</v>
      </c>
      <c r="H156" s="14">
        <v>960.36830045933527</v>
      </c>
      <c r="I156" s="6" t="s">
        <v>370</v>
      </c>
      <c r="J156" s="15">
        <v>60</v>
      </c>
      <c r="K156" s="15" t="s">
        <v>255</v>
      </c>
      <c r="M156" t="str">
        <f t="shared" si="9"/>
        <v/>
      </c>
      <c r="N156" t="str">
        <f t="shared" si="10"/>
        <v/>
      </c>
      <c r="O156" t="str">
        <f t="shared" si="11"/>
        <v/>
      </c>
      <c r="P156" t="str">
        <f t="shared" si="8"/>
        <v>//</v>
      </c>
    </row>
    <row r="157" spans="1:16" x14ac:dyDescent="0.25">
      <c r="A157" s="5">
        <v>143</v>
      </c>
      <c r="B157" s="5" t="s">
        <v>118</v>
      </c>
      <c r="C157" s="5" t="s">
        <v>147</v>
      </c>
      <c r="D157" s="5" t="s">
        <v>122</v>
      </c>
      <c r="E157" s="9"/>
      <c r="F157" s="10">
        <v>45247</v>
      </c>
      <c r="G157" s="10" t="s">
        <v>390</v>
      </c>
      <c r="H157" s="11">
        <v>1150.94</v>
      </c>
      <c r="I157" s="5" t="s">
        <v>370</v>
      </c>
      <c r="J157" s="12">
        <v>64</v>
      </c>
      <c r="K157" s="12" t="s">
        <v>255</v>
      </c>
      <c r="M157" t="str">
        <f t="shared" si="9"/>
        <v/>
      </c>
      <c r="N157" t="str">
        <f t="shared" si="10"/>
        <v/>
      </c>
      <c r="O157" t="str">
        <f t="shared" si="11"/>
        <v/>
      </c>
      <c r="P157" t="str">
        <f t="shared" si="8"/>
        <v>//</v>
      </c>
    </row>
    <row r="158" spans="1:16" x14ac:dyDescent="0.25">
      <c r="A158" s="5">
        <v>144</v>
      </c>
      <c r="B158" s="5" t="s">
        <v>227</v>
      </c>
      <c r="C158" s="5" t="s">
        <v>59</v>
      </c>
      <c r="D158" s="5" t="s">
        <v>213</v>
      </c>
      <c r="E158" s="9"/>
      <c r="F158" s="10">
        <v>45252</v>
      </c>
      <c r="G158" s="10" t="s">
        <v>390</v>
      </c>
      <c r="H158" s="11">
        <v>960.36870766414256</v>
      </c>
      <c r="I158" s="5" t="s">
        <v>370</v>
      </c>
      <c r="J158" s="12">
        <v>42</v>
      </c>
      <c r="K158" s="12" t="s">
        <v>255</v>
      </c>
      <c r="M158" t="str">
        <f t="shared" si="9"/>
        <v/>
      </c>
      <c r="N158" t="str">
        <f t="shared" si="10"/>
        <v/>
      </c>
      <c r="O158" t="str">
        <f t="shared" si="11"/>
        <v/>
      </c>
      <c r="P158" t="str">
        <f t="shared" si="8"/>
        <v>//</v>
      </c>
    </row>
    <row r="159" spans="1:16" x14ac:dyDescent="0.25">
      <c r="A159" s="5">
        <v>145</v>
      </c>
      <c r="B159" s="5" t="s">
        <v>180</v>
      </c>
      <c r="C159" s="5" t="s">
        <v>84</v>
      </c>
      <c r="D159" s="5" t="s">
        <v>31</v>
      </c>
      <c r="E159" s="9"/>
      <c r="F159" s="10">
        <v>45251</v>
      </c>
      <c r="G159" s="10" t="s">
        <v>390</v>
      </c>
      <c r="H159" s="11">
        <v>1142.47</v>
      </c>
      <c r="I159" s="5" t="s">
        <v>377</v>
      </c>
      <c r="J159" s="12">
        <v>57</v>
      </c>
      <c r="K159" s="12" t="s">
        <v>255</v>
      </c>
      <c r="M159" t="str">
        <f t="shared" si="9"/>
        <v/>
      </c>
      <c r="N159" t="str">
        <f t="shared" si="10"/>
        <v/>
      </c>
      <c r="O159" t="str">
        <f t="shared" si="11"/>
        <v/>
      </c>
      <c r="P159" t="str">
        <f t="shared" si="8"/>
        <v>//</v>
      </c>
    </row>
    <row r="160" spans="1:16" x14ac:dyDescent="0.25">
      <c r="A160" s="5">
        <v>146</v>
      </c>
      <c r="B160" s="5" t="s">
        <v>299</v>
      </c>
      <c r="C160" s="5" t="s">
        <v>300</v>
      </c>
      <c r="D160" s="5" t="s">
        <v>31</v>
      </c>
      <c r="E160" s="9"/>
      <c r="F160" s="10">
        <v>45243</v>
      </c>
      <c r="G160" s="10" t="s">
        <v>390</v>
      </c>
      <c r="H160" s="11">
        <v>1127.78</v>
      </c>
      <c r="I160" s="5" t="s">
        <v>370</v>
      </c>
      <c r="J160" s="12">
        <v>24</v>
      </c>
      <c r="K160" s="12" t="s">
        <v>255</v>
      </c>
      <c r="M160" t="str">
        <f t="shared" si="9"/>
        <v/>
      </c>
      <c r="N160" t="str">
        <f t="shared" si="10"/>
        <v/>
      </c>
      <c r="O160" t="str">
        <f t="shared" si="11"/>
        <v/>
      </c>
      <c r="P160" t="str">
        <f t="shared" si="8"/>
        <v>//</v>
      </c>
    </row>
    <row r="161" spans="1:16" x14ac:dyDescent="0.25">
      <c r="A161" s="5">
        <v>147</v>
      </c>
      <c r="B161" s="5" t="s">
        <v>294</v>
      </c>
      <c r="C161" s="5" t="s">
        <v>117</v>
      </c>
      <c r="D161" s="5" t="s">
        <v>295</v>
      </c>
      <c r="E161" s="9"/>
      <c r="F161" s="10">
        <v>45240</v>
      </c>
      <c r="G161" s="10" t="s">
        <v>390</v>
      </c>
      <c r="H161" s="11">
        <v>1150.94</v>
      </c>
      <c r="I161" s="5" t="s">
        <v>370</v>
      </c>
      <c r="J161" s="12">
        <v>43</v>
      </c>
      <c r="K161" s="12" t="s">
        <v>255</v>
      </c>
      <c r="M161" t="str">
        <f t="shared" si="9"/>
        <v/>
      </c>
      <c r="N161" t="str">
        <f t="shared" si="10"/>
        <v/>
      </c>
      <c r="O161" t="str">
        <f t="shared" si="11"/>
        <v/>
      </c>
      <c r="P161" t="str">
        <f t="shared" si="8"/>
        <v>//</v>
      </c>
    </row>
    <row r="162" spans="1:16" x14ac:dyDescent="0.25">
      <c r="A162" s="5">
        <v>148</v>
      </c>
      <c r="B162" s="5" t="s">
        <v>233</v>
      </c>
      <c r="C162" s="5" t="s">
        <v>241</v>
      </c>
      <c r="D162" s="5" t="s">
        <v>34</v>
      </c>
      <c r="E162" s="9"/>
      <c r="F162" s="10">
        <v>45257</v>
      </c>
      <c r="G162" s="10" t="s">
        <v>390</v>
      </c>
      <c r="H162" s="11">
        <v>960.36852278417632</v>
      </c>
      <c r="I162" s="5" t="s">
        <v>370</v>
      </c>
      <c r="J162" s="12">
        <v>57</v>
      </c>
      <c r="K162" s="12" t="s">
        <v>255</v>
      </c>
      <c r="M162" t="str">
        <f t="shared" si="9"/>
        <v/>
      </c>
      <c r="N162" t="str">
        <f t="shared" si="10"/>
        <v/>
      </c>
      <c r="O162" t="str">
        <f t="shared" si="11"/>
        <v/>
      </c>
      <c r="P162" t="str">
        <f t="shared" si="8"/>
        <v>//</v>
      </c>
    </row>
    <row r="163" spans="1:16" x14ac:dyDescent="0.25">
      <c r="A163" s="5">
        <v>149</v>
      </c>
      <c r="B163" s="5" t="s">
        <v>62</v>
      </c>
      <c r="C163" s="5" t="s">
        <v>211</v>
      </c>
      <c r="D163" s="5" t="s">
        <v>25</v>
      </c>
      <c r="E163" s="9"/>
      <c r="F163" s="10">
        <v>45254</v>
      </c>
      <c r="G163" s="10" t="s">
        <v>390</v>
      </c>
      <c r="H163" s="11">
        <v>830.44890013565691</v>
      </c>
      <c r="I163" s="5" t="s">
        <v>370</v>
      </c>
      <c r="J163" s="12">
        <v>45</v>
      </c>
      <c r="K163" s="12" t="s">
        <v>255</v>
      </c>
      <c r="M163" t="str">
        <f t="shared" si="9"/>
        <v/>
      </c>
      <c r="N163" t="str">
        <f t="shared" si="10"/>
        <v/>
      </c>
      <c r="O163" t="str">
        <f t="shared" si="11"/>
        <v/>
      </c>
      <c r="P163" t="str">
        <f t="shared" si="8"/>
        <v>//</v>
      </c>
    </row>
    <row r="164" spans="1:16" x14ac:dyDescent="0.25">
      <c r="A164" s="5">
        <v>150</v>
      </c>
      <c r="B164" s="5" t="s">
        <v>349</v>
      </c>
      <c r="C164" s="5" t="s">
        <v>339</v>
      </c>
      <c r="D164" s="5" t="s">
        <v>221</v>
      </c>
      <c r="E164" s="9"/>
      <c r="F164" s="10">
        <v>45257</v>
      </c>
      <c r="G164" s="10" t="s">
        <v>390</v>
      </c>
      <c r="H164" s="11">
        <v>960.36892248899233</v>
      </c>
      <c r="I164" s="5" t="s">
        <v>375</v>
      </c>
      <c r="J164" s="12">
        <v>64</v>
      </c>
      <c r="K164" s="12" t="s">
        <v>255</v>
      </c>
      <c r="M164" t="str">
        <f t="shared" si="9"/>
        <v/>
      </c>
      <c r="N164" t="str">
        <f t="shared" si="10"/>
        <v/>
      </c>
      <c r="O164" t="str">
        <f t="shared" si="11"/>
        <v/>
      </c>
      <c r="P164" t="str">
        <f t="shared" si="8"/>
        <v>//</v>
      </c>
    </row>
    <row r="165" spans="1:16" x14ac:dyDescent="0.25">
      <c r="A165" s="5">
        <v>151</v>
      </c>
      <c r="B165" s="5" t="s">
        <v>195</v>
      </c>
      <c r="C165" s="5" t="s">
        <v>27</v>
      </c>
      <c r="D165" s="5" t="s">
        <v>34</v>
      </c>
      <c r="E165" s="9"/>
      <c r="F165" s="10">
        <v>45251</v>
      </c>
      <c r="G165" s="10" t="s">
        <v>390</v>
      </c>
      <c r="H165" s="11">
        <v>960.368953585094</v>
      </c>
      <c r="I165" s="5" t="s">
        <v>377</v>
      </c>
      <c r="J165" s="12">
        <v>47</v>
      </c>
      <c r="K165" s="12" t="s">
        <v>255</v>
      </c>
      <c r="M165" t="str">
        <f t="shared" si="9"/>
        <v/>
      </c>
      <c r="N165" t="str">
        <f t="shared" si="10"/>
        <v/>
      </c>
      <c r="O165" t="str">
        <f t="shared" si="11"/>
        <v/>
      </c>
      <c r="P165" t="str">
        <f t="shared" si="8"/>
        <v>//</v>
      </c>
    </row>
    <row r="166" spans="1:16" x14ac:dyDescent="0.25">
      <c r="A166" s="5">
        <v>152</v>
      </c>
      <c r="B166" s="5" t="s">
        <v>173</v>
      </c>
      <c r="C166" s="5" t="s">
        <v>27</v>
      </c>
      <c r="D166" s="5" t="s">
        <v>190</v>
      </c>
      <c r="E166" s="9"/>
      <c r="F166" s="10">
        <v>45251</v>
      </c>
      <c r="G166" s="10" t="s">
        <v>390</v>
      </c>
      <c r="H166" s="11">
        <v>960.36833333333334</v>
      </c>
      <c r="I166" s="5" t="s">
        <v>370</v>
      </c>
      <c r="J166" s="12">
        <v>60</v>
      </c>
      <c r="K166" s="12" t="s">
        <v>255</v>
      </c>
      <c r="M166" t="str">
        <f t="shared" si="9"/>
        <v/>
      </c>
      <c r="N166" t="str">
        <f t="shared" si="10"/>
        <v/>
      </c>
      <c r="O166" t="str">
        <f t="shared" si="11"/>
        <v/>
      </c>
      <c r="P166" t="str">
        <f t="shared" si="8"/>
        <v>//</v>
      </c>
    </row>
    <row r="167" spans="1:16" x14ac:dyDescent="0.25">
      <c r="A167" s="5">
        <v>153</v>
      </c>
      <c r="B167" s="5" t="s">
        <v>200</v>
      </c>
      <c r="C167" s="5" t="s">
        <v>27</v>
      </c>
      <c r="D167" s="5" t="s">
        <v>27</v>
      </c>
      <c r="E167" s="9"/>
      <c r="F167" s="10">
        <v>45251</v>
      </c>
      <c r="G167" s="10" t="s">
        <v>390</v>
      </c>
      <c r="H167" s="11">
        <v>1133.8499999999999</v>
      </c>
      <c r="I167" s="5" t="s">
        <v>370</v>
      </c>
      <c r="J167" s="12">
        <v>59</v>
      </c>
      <c r="K167" s="12" t="s">
        <v>255</v>
      </c>
      <c r="M167" t="str">
        <f t="shared" si="9"/>
        <v/>
      </c>
      <c r="N167" t="str">
        <f t="shared" si="10"/>
        <v/>
      </c>
      <c r="O167" t="str">
        <f t="shared" si="11"/>
        <v/>
      </c>
      <c r="P167" t="str">
        <f t="shared" si="8"/>
        <v>//</v>
      </c>
    </row>
    <row r="168" spans="1:16" x14ac:dyDescent="0.25">
      <c r="A168" s="5">
        <v>154</v>
      </c>
      <c r="B168" s="5" t="s">
        <v>102</v>
      </c>
      <c r="C168" s="5" t="s">
        <v>36</v>
      </c>
      <c r="D168" s="5" t="s">
        <v>330</v>
      </c>
      <c r="E168" s="9"/>
      <c r="F168" s="10">
        <v>45257</v>
      </c>
      <c r="G168" s="10" t="s">
        <v>390</v>
      </c>
      <c r="H168" s="11">
        <v>965.56513524170032</v>
      </c>
      <c r="I168" s="5" t="s">
        <v>372</v>
      </c>
      <c r="J168" s="12">
        <v>46</v>
      </c>
      <c r="K168" s="12" t="s">
        <v>255</v>
      </c>
      <c r="M168" t="str">
        <f t="shared" si="9"/>
        <v/>
      </c>
      <c r="N168" t="str">
        <f t="shared" si="10"/>
        <v/>
      </c>
      <c r="O168" t="str">
        <f t="shared" si="11"/>
        <v/>
      </c>
      <c r="P168" t="str">
        <f t="shared" si="8"/>
        <v>//</v>
      </c>
    </row>
    <row r="169" spans="1:16" x14ac:dyDescent="0.25">
      <c r="A169" s="5">
        <v>155</v>
      </c>
      <c r="B169" s="5" t="s">
        <v>382</v>
      </c>
      <c r="C169" s="5" t="s">
        <v>383</v>
      </c>
      <c r="D169" s="5" t="s">
        <v>12</v>
      </c>
      <c r="E169" s="9"/>
      <c r="F169" s="10">
        <v>45257</v>
      </c>
      <c r="G169" s="10" t="s">
        <v>390</v>
      </c>
      <c r="H169" s="11">
        <v>965.56513524170032</v>
      </c>
      <c r="I169" s="5" t="s">
        <v>370</v>
      </c>
      <c r="J169" s="12">
        <v>61</v>
      </c>
      <c r="K169" s="12" t="s">
        <v>255</v>
      </c>
      <c r="M169" t="str">
        <f t="shared" si="9"/>
        <v/>
      </c>
      <c r="N169" t="str">
        <f t="shared" si="10"/>
        <v/>
      </c>
      <c r="O169" t="str">
        <f t="shared" si="11"/>
        <v/>
      </c>
      <c r="P169" t="str">
        <f t="shared" si="8"/>
        <v>//</v>
      </c>
    </row>
    <row r="170" spans="1:16" x14ac:dyDescent="0.25">
      <c r="A170" s="5">
        <v>156</v>
      </c>
      <c r="B170" s="5" t="s">
        <v>91</v>
      </c>
      <c r="C170" s="5" t="s">
        <v>344</v>
      </c>
      <c r="D170" s="5" t="s">
        <v>345</v>
      </c>
      <c r="E170" s="9"/>
      <c r="F170" s="10">
        <v>45257</v>
      </c>
      <c r="G170" s="10" t="s">
        <v>390</v>
      </c>
      <c r="H170" s="11">
        <v>949.97492405274579</v>
      </c>
      <c r="I170" s="5" t="s">
        <v>370</v>
      </c>
      <c r="J170" s="12">
        <v>71</v>
      </c>
      <c r="K170" s="12" t="s">
        <v>255</v>
      </c>
      <c r="M170" t="str">
        <f t="shared" si="9"/>
        <v/>
      </c>
      <c r="N170" t="str">
        <f t="shared" si="10"/>
        <v/>
      </c>
      <c r="O170" t="str">
        <f t="shared" si="11"/>
        <v/>
      </c>
      <c r="P170" t="str">
        <f t="shared" si="8"/>
        <v>//</v>
      </c>
    </row>
    <row r="171" spans="1:16" x14ac:dyDescent="0.25">
      <c r="A171" s="5">
        <v>157</v>
      </c>
      <c r="B171" s="5" t="s">
        <v>348</v>
      </c>
      <c r="C171" s="5" t="s">
        <v>20</v>
      </c>
      <c r="D171" s="5" t="s">
        <v>55</v>
      </c>
      <c r="E171" s="9"/>
      <c r="F171" s="10">
        <v>45258</v>
      </c>
      <c r="G171" s="10" t="s">
        <v>390</v>
      </c>
      <c r="H171" s="11">
        <v>960.36830045933527</v>
      </c>
      <c r="I171" s="5" t="s">
        <v>370</v>
      </c>
      <c r="J171" s="12">
        <v>37</v>
      </c>
      <c r="K171" s="12" t="s">
        <v>255</v>
      </c>
      <c r="M171" t="str">
        <f t="shared" si="9"/>
        <v/>
      </c>
      <c r="N171" t="str">
        <f t="shared" si="10"/>
        <v/>
      </c>
      <c r="O171" t="str">
        <f t="shared" si="11"/>
        <v/>
      </c>
      <c r="P171" t="str">
        <f t="shared" si="8"/>
        <v>//</v>
      </c>
    </row>
    <row r="172" spans="1:16" x14ac:dyDescent="0.25">
      <c r="A172" s="5">
        <v>158</v>
      </c>
      <c r="B172" s="5" t="s">
        <v>317</v>
      </c>
      <c r="C172" s="5" t="s">
        <v>114</v>
      </c>
      <c r="D172" s="5" t="s">
        <v>42</v>
      </c>
      <c r="E172" s="9"/>
      <c r="F172" s="10">
        <v>45251</v>
      </c>
      <c r="G172" s="10" t="s">
        <v>390</v>
      </c>
      <c r="H172" s="11">
        <v>965.56513167388164</v>
      </c>
      <c r="I172" s="5" t="s">
        <v>371</v>
      </c>
      <c r="J172" s="12">
        <v>40</v>
      </c>
      <c r="K172" s="12" t="s">
        <v>255</v>
      </c>
      <c r="M172" t="str">
        <f t="shared" si="9"/>
        <v/>
      </c>
      <c r="N172" t="str">
        <f t="shared" si="10"/>
        <v/>
      </c>
      <c r="O172" t="str">
        <f t="shared" si="11"/>
        <v/>
      </c>
      <c r="P172" t="str">
        <f t="shared" si="8"/>
        <v>//</v>
      </c>
    </row>
    <row r="173" spans="1:16" x14ac:dyDescent="0.25">
      <c r="A173" s="5">
        <v>159</v>
      </c>
      <c r="B173" s="5" t="s">
        <v>206</v>
      </c>
      <c r="C173" s="5" t="s">
        <v>114</v>
      </c>
      <c r="D173" s="5" t="s">
        <v>309</v>
      </c>
      <c r="E173" s="9"/>
      <c r="F173" s="10">
        <v>45260</v>
      </c>
      <c r="G173" s="10" t="s">
        <v>390</v>
      </c>
      <c r="H173" s="11">
        <v>830.44863332637294</v>
      </c>
      <c r="I173" s="5" t="s">
        <v>370</v>
      </c>
      <c r="J173" s="12">
        <v>58</v>
      </c>
      <c r="K173" s="12" t="s">
        <v>255</v>
      </c>
      <c r="M173" t="str">
        <f t="shared" si="9"/>
        <v/>
      </c>
      <c r="N173" t="str">
        <f t="shared" si="10"/>
        <v/>
      </c>
      <c r="O173" t="str">
        <f t="shared" si="11"/>
        <v/>
      </c>
      <c r="P173" t="str">
        <f t="shared" si="8"/>
        <v>//</v>
      </c>
    </row>
    <row r="174" spans="1:16" x14ac:dyDescent="0.25">
      <c r="A174" s="5">
        <v>160</v>
      </c>
      <c r="B174" s="5" t="s">
        <v>270</v>
      </c>
      <c r="C174" s="5" t="s">
        <v>12</v>
      </c>
      <c r="D174" s="5" t="s">
        <v>137</v>
      </c>
      <c r="E174" s="9"/>
      <c r="F174" s="10">
        <v>45257</v>
      </c>
      <c r="G174" s="10" t="s">
        <v>390</v>
      </c>
      <c r="H174" s="11">
        <v>960.36852278417632</v>
      </c>
      <c r="I174" s="5" t="s">
        <v>370</v>
      </c>
      <c r="J174" s="12">
        <v>43</v>
      </c>
      <c r="K174" s="12" t="s">
        <v>255</v>
      </c>
      <c r="M174" t="str">
        <f t="shared" si="9"/>
        <v/>
      </c>
      <c r="N174" t="str">
        <f t="shared" si="10"/>
        <v/>
      </c>
      <c r="O174" t="str">
        <f t="shared" si="11"/>
        <v/>
      </c>
      <c r="P174" t="str">
        <f t="shared" si="8"/>
        <v>//</v>
      </c>
    </row>
    <row r="175" spans="1:16" x14ac:dyDescent="0.25">
      <c r="A175" s="5">
        <v>161</v>
      </c>
      <c r="B175" s="5" t="s">
        <v>178</v>
      </c>
      <c r="C175" s="5" t="s">
        <v>12</v>
      </c>
      <c r="D175" s="5" t="s">
        <v>14</v>
      </c>
      <c r="E175" s="9"/>
      <c r="F175" s="10">
        <v>45246</v>
      </c>
      <c r="G175" s="10" t="s">
        <v>390</v>
      </c>
      <c r="H175" s="11">
        <v>1127.78</v>
      </c>
      <c r="I175" s="5" t="s">
        <v>376</v>
      </c>
      <c r="J175" s="12">
        <v>53</v>
      </c>
      <c r="K175" s="12" t="s">
        <v>255</v>
      </c>
      <c r="M175" t="str">
        <f t="shared" si="9"/>
        <v/>
      </c>
      <c r="N175" t="str">
        <f t="shared" si="10"/>
        <v/>
      </c>
      <c r="O175" t="str">
        <f t="shared" si="11"/>
        <v/>
      </c>
      <c r="P175" t="str">
        <f t="shared" si="8"/>
        <v>//</v>
      </c>
    </row>
    <row r="176" spans="1:16" x14ac:dyDescent="0.25">
      <c r="A176" s="5">
        <v>162</v>
      </c>
      <c r="B176" s="5" t="s">
        <v>292</v>
      </c>
      <c r="C176" s="5" t="s">
        <v>12</v>
      </c>
      <c r="D176" s="5" t="s">
        <v>58</v>
      </c>
      <c r="E176" s="9"/>
      <c r="F176" s="10">
        <v>45252</v>
      </c>
      <c r="G176" s="10" t="s">
        <v>390</v>
      </c>
      <c r="H176" s="11">
        <v>960.36870766414256</v>
      </c>
      <c r="I176" s="5" t="s">
        <v>370</v>
      </c>
      <c r="J176" s="12">
        <v>44</v>
      </c>
      <c r="K176" s="12" t="s">
        <v>255</v>
      </c>
      <c r="M176" t="str">
        <f t="shared" si="9"/>
        <v/>
      </c>
      <c r="N176" t="str">
        <f t="shared" si="10"/>
        <v/>
      </c>
      <c r="O176" t="str">
        <f t="shared" si="11"/>
        <v/>
      </c>
      <c r="P176" t="str">
        <f t="shared" si="8"/>
        <v>//</v>
      </c>
    </row>
    <row r="177" spans="1:16" x14ac:dyDescent="0.25">
      <c r="A177" s="5">
        <v>163</v>
      </c>
      <c r="B177" s="5" t="s">
        <v>230</v>
      </c>
      <c r="C177" s="5" t="s">
        <v>17</v>
      </c>
      <c r="D177" s="5" t="s">
        <v>23</v>
      </c>
      <c r="E177" s="9"/>
      <c r="F177" s="10">
        <v>45251</v>
      </c>
      <c r="G177" s="10" t="s">
        <v>390</v>
      </c>
      <c r="H177" s="11">
        <v>960.36833333333334</v>
      </c>
      <c r="I177" s="5" t="s">
        <v>371</v>
      </c>
      <c r="J177" s="12">
        <v>35</v>
      </c>
      <c r="K177" s="12" t="s">
        <v>255</v>
      </c>
      <c r="M177" t="str">
        <f t="shared" si="9"/>
        <v/>
      </c>
      <c r="N177" t="str">
        <f t="shared" si="10"/>
        <v/>
      </c>
      <c r="O177" t="str">
        <f t="shared" si="11"/>
        <v/>
      </c>
      <c r="P177" t="str">
        <f t="shared" si="8"/>
        <v>//</v>
      </c>
    </row>
    <row r="178" spans="1:16" x14ac:dyDescent="0.25">
      <c r="A178" s="5">
        <v>164</v>
      </c>
      <c r="B178" s="5" t="s">
        <v>229</v>
      </c>
      <c r="C178" s="5" t="s">
        <v>23</v>
      </c>
      <c r="D178" s="5" t="s">
        <v>50</v>
      </c>
      <c r="E178" s="9"/>
      <c r="F178" s="10">
        <v>45251</v>
      </c>
      <c r="G178" s="10" t="s">
        <v>390</v>
      </c>
      <c r="H178" s="11">
        <v>960.36833333333334</v>
      </c>
      <c r="I178" s="5" t="s">
        <v>371</v>
      </c>
      <c r="J178" s="12">
        <v>60</v>
      </c>
      <c r="K178" s="12" t="s">
        <v>255</v>
      </c>
      <c r="M178" t="str">
        <f t="shared" si="9"/>
        <v/>
      </c>
      <c r="N178" t="str">
        <f t="shared" si="10"/>
        <v/>
      </c>
      <c r="O178" t="str">
        <f t="shared" si="11"/>
        <v/>
      </c>
      <c r="P178" t="str">
        <f t="shared" si="8"/>
        <v>//</v>
      </c>
    </row>
    <row r="179" spans="1:16" x14ac:dyDescent="0.25">
      <c r="A179" s="5">
        <v>165</v>
      </c>
      <c r="B179" s="5" t="s">
        <v>119</v>
      </c>
      <c r="C179" s="5" t="s">
        <v>23</v>
      </c>
      <c r="D179" s="5" t="s">
        <v>168</v>
      </c>
      <c r="E179" s="9"/>
      <c r="F179" s="10">
        <v>45257</v>
      </c>
      <c r="G179" s="10" t="s">
        <v>390</v>
      </c>
      <c r="H179" s="11">
        <v>949.97474016244792</v>
      </c>
      <c r="I179" s="5" t="s">
        <v>372</v>
      </c>
      <c r="J179" s="12">
        <v>66</v>
      </c>
      <c r="K179" s="12" t="s">
        <v>255</v>
      </c>
      <c r="M179" t="str">
        <f t="shared" si="9"/>
        <v/>
      </c>
      <c r="N179" t="str">
        <f t="shared" si="10"/>
        <v/>
      </c>
      <c r="O179" t="str">
        <f t="shared" si="11"/>
        <v/>
      </c>
      <c r="P179" t="str">
        <f t="shared" si="8"/>
        <v>//</v>
      </c>
    </row>
    <row r="180" spans="1:16" x14ac:dyDescent="0.25">
      <c r="A180" s="5">
        <v>166</v>
      </c>
      <c r="B180" s="5" t="s">
        <v>380</v>
      </c>
      <c r="C180" s="5" t="s">
        <v>17</v>
      </c>
      <c r="D180" s="5" t="s">
        <v>381</v>
      </c>
      <c r="E180" s="9"/>
      <c r="F180" s="10">
        <v>45261</v>
      </c>
      <c r="G180" s="10" t="s">
        <v>390</v>
      </c>
      <c r="H180" s="11">
        <v>1138.46</v>
      </c>
      <c r="I180" s="5" t="s">
        <v>370</v>
      </c>
      <c r="J180" s="12">
        <v>40</v>
      </c>
      <c r="K180" s="12" t="s">
        <v>255</v>
      </c>
      <c r="M180" t="str">
        <f t="shared" si="9"/>
        <v/>
      </c>
      <c r="N180" t="str">
        <f t="shared" si="10"/>
        <v/>
      </c>
      <c r="O180" t="str">
        <f t="shared" si="11"/>
        <v/>
      </c>
      <c r="P180" t="str">
        <f t="shared" si="8"/>
        <v>//</v>
      </c>
    </row>
    <row r="181" spans="1:16" x14ac:dyDescent="0.25">
      <c r="A181" s="5">
        <v>167</v>
      </c>
      <c r="B181" s="5" t="s">
        <v>51</v>
      </c>
      <c r="C181" s="5" t="s">
        <v>80</v>
      </c>
      <c r="D181" s="5" t="s">
        <v>131</v>
      </c>
      <c r="E181" s="9"/>
      <c r="F181" s="10">
        <v>45254</v>
      </c>
      <c r="G181" s="10" t="s">
        <v>390</v>
      </c>
      <c r="H181" s="11">
        <v>960.36845284383764</v>
      </c>
      <c r="I181" s="5" t="s">
        <v>371</v>
      </c>
      <c r="J181" s="12">
        <v>53</v>
      </c>
      <c r="K181" s="12" t="s">
        <v>255</v>
      </c>
      <c r="M181" t="str">
        <f t="shared" si="9"/>
        <v/>
      </c>
      <c r="N181" t="str">
        <f t="shared" si="10"/>
        <v/>
      </c>
      <c r="O181" t="str">
        <f t="shared" si="11"/>
        <v/>
      </c>
      <c r="P181" t="str">
        <f t="shared" si="8"/>
        <v>//</v>
      </c>
    </row>
    <row r="182" spans="1:16" x14ac:dyDescent="0.25">
      <c r="A182" s="5">
        <v>168</v>
      </c>
      <c r="B182" s="5" t="s">
        <v>235</v>
      </c>
      <c r="C182" s="5" t="s">
        <v>80</v>
      </c>
      <c r="D182" s="5" t="s">
        <v>84</v>
      </c>
      <c r="E182" s="9"/>
      <c r="F182" s="10">
        <v>45252</v>
      </c>
      <c r="G182" s="10" t="s">
        <v>390</v>
      </c>
      <c r="H182" s="11">
        <v>960.36856679870357</v>
      </c>
      <c r="I182" s="5" t="s">
        <v>370</v>
      </c>
      <c r="J182" s="12">
        <v>41</v>
      </c>
      <c r="K182" s="12" t="s">
        <v>255</v>
      </c>
      <c r="M182" t="str">
        <f t="shared" si="9"/>
        <v/>
      </c>
      <c r="N182" t="str">
        <f t="shared" si="10"/>
        <v/>
      </c>
      <c r="O182" t="str">
        <f t="shared" si="11"/>
        <v/>
      </c>
      <c r="P182" t="str">
        <f t="shared" si="8"/>
        <v>//</v>
      </c>
    </row>
    <row r="183" spans="1:16" x14ac:dyDescent="0.25">
      <c r="A183" s="5">
        <v>169</v>
      </c>
      <c r="B183" s="5" t="s">
        <v>225</v>
      </c>
      <c r="C183" s="5" t="s">
        <v>54</v>
      </c>
      <c r="D183" s="5" t="s">
        <v>169</v>
      </c>
      <c r="E183" s="9"/>
      <c r="F183" s="10">
        <v>45254</v>
      </c>
      <c r="G183" s="10" t="s">
        <v>390</v>
      </c>
      <c r="H183" s="11">
        <v>909.43982276878569</v>
      </c>
      <c r="I183" s="5" t="s">
        <v>371</v>
      </c>
      <c r="J183" s="12">
        <v>77</v>
      </c>
      <c r="K183" s="12" t="s">
        <v>255</v>
      </c>
      <c r="M183" t="str">
        <f t="shared" si="9"/>
        <v/>
      </c>
      <c r="N183" t="str">
        <f t="shared" si="10"/>
        <v/>
      </c>
      <c r="O183" t="str">
        <f t="shared" si="11"/>
        <v/>
      </c>
      <c r="P183" t="str">
        <f t="shared" si="8"/>
        <v>//</v>
      </c>
    </row>
    <row r="184" spans="1:16" x14ac:dyDescent="0.25">
      <c r="A184" s="5">
        <v>170</v>
      </c>
      <c r="B184" s="5" t="s">
        <v>198</v>
      </c>
      <c r="C184" s="5" t="s">
        <v>199</v>
      </c>
      <c r="D184" s="5" t="s">
        <v>101</v>
      </c>
      <c r="E184" s="9"/>
      <c r="F184" s="10">
        <v>45243</v>
      </c>
      <c r="G184" s="10" t="s">
        <v>390</v>
      </c>
      <c r="H184" s="11">
        <v>1150.94</v>
      </c>
      <c r="I184" s="5" t="s">
        <v>370</v>
      </c>
      <c r="J184" s="12">
        <v>46</v>
      </c>
      <c r="K184" s="12" t="s">
        <v>255</v>
      </c>
      <c r="M184" t="str">
        <f t="shared" si="9"/>
        <v/>
      </c>
      <c r="N184" t="str">
        <f t="shared" si="10"/>
        <v/>
      </c>
      <c r="O184" t="str">
        <f t="shared" si="11"/>
        <v/>
      </c>
      <c r="P184" t="str">
        <f t="shared" si="8"/>
        <v>//</v>
      </c>
    </row>
    <row r="185" spans="1:16" x14ac:dyDescent="0.25">
      <c r="A185" s="5">
        <v>171</v>
      </c>
      <c r="B185" s="5" t="s">
        <v>271</v>
      </c>
      <c r="C185" s="5" t="s">
        <v>47</v>
      </c>
      <c r="D185" s="5" t="s">
        <v>272</v>
      </c>
      <c r="E185" s="9"/>
      <c r="F185" s="10">
        <v>45257</v>
      </c>
      <c r="G185" s="10" t="s">
        <v>390</v>
      </c>
      <c r="H185" s="11">
        <v>960.36852278417632</v>
      </c>
      <c r="I185" s="5" t="s">
        <v>370</v>
      </c>
      <c r="J185" s="12">
        <v>63</v>
      </c>
      <c r="K185" s="12" t="s">
        <v>255</v>
      </c>
      <c r="M185" t="str">
        <f t="shared" si="9"/>
        <v/>
      </c>
      <c r="N185" t="str">
        <f t="shared" si="10"/>
        <v/>
      </c>
      <c r="O185" t="str">
        <f t="shared" si="11"/>
        <v/>
      </c>
      <c r="P185" t="str">
        <f t="shared" si="8"/>
        <v>//</v>
      </c>
    </row>
    <row r="186" spans="1:16" x14ac:dyDescent="0.25">
      <c r="A186" s="5">
        <v>172</v>
      </c>
      <c r="B186" s="5" t="s">
        <v>231</v>
      </c>
      <c r="C186" s="5" t="s">
        <v>47</v>
      </c>
      <c r="D186" s="5" t="s">
        <v>56</v>
      </c>
      <c r="E186" s="9"/>
      <c r="F186" s="10">
        <v>45254</v>
      </c>
      <c r="G186" s="10" t="s">
        <v>390</v>
      </c>
      <c r="H186" s="11">
        <v>835.64570176353959</v>
      </c>
      <c r="I186" s="5" t="s">
        <v>370</v>
      </c>
      <c r="J186" s="12">
        <v>41</v>
      </c>
      <c r="K186" s="12" t="s">
        <v>255</v>
      </c>
      <c r="M186" t="str">
        <f t="shared" si="9"/>
        <v/>
      </c>
      <c r="N186" t="str">
        <f t="shared" si="10"/>
        <v/>
      </c>
      <c r="O186" t="str">
        <f t="shared" si="11"/>
        <v/>
      </c>
      <c r="P186" t="str">
        <f t="shared" si="8"/>
        <v>//</v>
      </c>
    </row>
    <row r="187" spans="1:16" x14ac:dyDescent="0.25">
      <c r="A187" s="5">
        <v>173</v>
      </c>
      <c r="B187" s="5" t="s">
        <v>322</v>
      </c>
      <c r="C187" s="5" t="s">
        <v>205</v>
      </c>
      <c r="D187" s="5" t="s">
        <v>28</v>
      </c>
      <c r="E187" s="9"/>
      <c r="F187" s="10">
        <v>45260</v>
      </c>
      <c r="G187" s="10" t="s">
        <v>390</v>
      </c>
      <c r="H187" s="11">
        <v>965.56565803695503</v>
      </c>
      <c r="I187" s="5" t="s">
        <v>370</v>
      </c>
      <c r="J187" s="12">
        <v>33</v>
      </c>
      <c r="K187" s="12" t="s">
        <v>255</v>
      </c>
      <c r="M187" t="str">
        <f t="shared" si="9"/>
        <v/>
      </c>
      <c r="N187" t="str">
        <f t="shared" si="10"/>
        <v/>
      </c>
      <c r="O187" t="str">
        <f t="shared" si="11"/>
        <v/>
      </c>
      <c r="P187" t="str">
        <f t="shared" si="8"/>
        <v>//</v>
      </c>
    </row>
    <row r="188" spans="1:16" x14ac:dyDescent="0.25">
      <c r="A188" s="5">
        <v>174</v>
      </c>
      <c r="B188" s="5" t="s">
        <v>46</v>
      </c>
      <c r="C188" s="5" t="s">
        <v>47</v>
      </c>
      <c r="D188" s="5" t="s">
        <v>339</v>
      </c>
      <c r="E188" s="9"/>
      <c r="F188" s="10">
        <v>45257</v>
      </c>
      <c r="G188" s="10" t="s">
        <v>390</v>
      </c>
      <c r="H188" s="11">
        <v>965.56572401761252</v>
      </c>
      <c r="I188" s="5" t="s">
        <v>375</v>
      </c>
      <c r="J188" s="12">
        <v>35</v>
      </c>
      <c r="K188" s="12" t="s">
        <v>255</v>
      </c>
      <c r="M188" t="str">
        <f t="shared" si="9"/>
        <v/>
      </c>
      <c r="N188" t="str">
        <f t="shared" si="10"/>
        <v/>
      </c>
      <c r="O188" t="str">
        <f t="shared" si="11"/>
        <v/>
      </c>
      <c r="P188" t="str">
        <f t="shared" si="8"/>
        <v>//</v>
      </c>
    </row>
    <row r="189" spans="1:16" x14ac:dyDescent="0.25">
      <c r="A189" s="5">
        <v>175</v>
      </c>
      <c r="B189" s="5" t="s">
        <v>91</v>
      </c>
      <c r="C189" s="5" t="s">
        <v>47</v>
      </c>
      <c r="D189" s="5" t="s">
        <v>339</v>
      </c>
      <c r="E189" s="9"/>
      <c r="F189" s="10">
        <v>45257</v>
      </c>
      <c r="G189" s="10" t="s">
        <v>390</v>
      </c>
      <c r="H189" s="11">
        <v>965.56572401761252</v>
      </c>
      <c r="I189" s="5" t="s">
        <v>375</v>
      </c>
      <c r="J189" s="12">
        <v>41</v>
      </c>
      <c r="K189" s="12" t="s">
        <v>255</v>
      </c>
      <c r="M189" t="str">
        <f t="shared" si="9"/>
        <v/>
      </c>
      <c r="N189" t="str">
        <f t="shared" si="10"/>
        <v/>
      </c>
      <c r="O189" t="str">
        <f t="shared" si="11"/>
        <v/>
      </c>
      <c r="P189" t="str">
        <f t="shared" si="8"/>
        <v>//</v>
      </c>
    </row>
    <row r="190" spans="1:16" x14ac:dyDescent="0.25">
      <c r="A190" s="5">
        <v>176</v>
      </c>
      <c r="B190" s="5" t="s">
        <v>312</v>
      </c>
      <c r="C190" s="5" t="s">
        <v>58</v>
      </c>
      <c r="D190" s="5" t="s">
        <v>48</v>
      </c>
      <c r="E190" s="9"/>
      <c r="F190" s="10">
        <v>45260</v>
      </c>
      <c r="G190" s="10" t="s">
        <v>390</v>
      </c>
      <c r="H190" s="11">
        <v>830.44863332637294</v>
      </c>
      <c r="I190" s="5" t="s">
        <v>370</v>
      </c>
      <c r="J190" s="12">
        <v>54</v>
      </c>
      <c r="K190" s="12" t="s">
        <v>255</v>
      </c>
      <c r="M190" t="str">
        <f t="shared" si="9"/>
        <v/>
      </c>
      <c r="N190" t="str">
        <f t="shared" si="10"/>
        <v/>
      </c>
      <c r="O190" t="str">
        <f t="shared" si="11"/>
        <v/>
      </c>
      <c r="P190" t="str">
        <f t="shared" si="8"/>
        <v>//</v>
      </c>
    </row>
    <row r="191" spans="1:16" x14ac:dyDescent="0.25">
      <c r="A191" s="5">
        <v>177</v>
      </c>
      <c r="B191" s="5" t="s">
        <v>338</v>
      </c>
      <c r="C191" s="5" t="s">
        <v>10</v>
      </c>
      <c r="D191" s="5" t="s">
        <v>43</v>
      </c>
      <c r="E191" s="9"/>
      <c r="F191" s="10">
        <v>45251</v>
      </c>
      <c r="G191" s="10" t="s">
        <v>390</v>
      </c>
      <c r="H191" s="11">
        <v>960.36833333333334</v>
      </c>
      <c r="I191" s="5" t="s">
        <v>370</v>
      </c>
      <c r="J191" s="12">
        <v>27</v>
      </c>
      <c r="K191" s="12" t="s">
        <v>255</v>
      </c>
      <c r="M191" t="str">
        <f t="shared" si="9"/>
        <v/>
      </c>
      <c r="N191" t="str">
        <f t="shared" si="10"/>
        <v/>
      </c>
      <c r="O191" t="str">
        <f t="shared" si="11"/>
        <v/>
      </c>
      <c r="P191" t="str">
        <f t="shared" si="8"/>
        <v>//</v>
      </c>
    </row>
    <row r="192" spans="1:16" x14ac:dyDescent="0.25">
      <c r="A192" s="5">
        <v>178</v>
      </c>
      <c r="B192" s="6" t="s">
        <v>70</v>
      </c>
      <c r="C192" s="6" t="s">
        <v>60</v>
      </c>
      <c r="D192" s="6" t="s">
        <v>72</v>
      </c>
      <c r="E192" s="13"/>
      <c r="F192" s="10">
        <v>45258</v>
      </c>
      <c r="G192" s="10" t="s">
        <v>390</v>
      </c>
      <c r="H192" s="14">
        <v>960.36830045933527</v>
      </c>
      <c r="I192" s="6" t="s">
        <v>371</v>
      </c>
      <c r="J192" s="15">
        <v>48</v>
      </c>
      <c r="K192" s="15" t="s">
        <v>255</v>
      </c>
      <c r="M192" t="str">
        <f t="shared" si="9"/>
        <v/>
      </c>
      <c r="N192" t="str">
        <f t="shared" si="10"/>
        <v/>
      </c>
      <c r="O192" t="str">
        <f t="shared" si="11"/>
        <v/>
      </c>
      <c r="P192" t="str">
        <f t="shared" si="8"/>
        <v>//</v>
      </c>
    </row>
    <row r="193" spans="1:16" x14ac:dyDescent="0.25">
      <c r="A193" s="5">
        <v>179</v>
      </c>
      <c r="B193" s="5" t="s">
        <v>120</v>
      </c>
      <c r="C193" s="5" t="s">
        <v>110</v>
      </c>
      <c r="D193" s="5" t="s">
        <v>27</v>
      </c>
      <c r="E193" s="9"/>
      <c r="F193" s="10">
        <v>45246</v>
      </c>
      <c r="G193" s="10" t="s">
        <v>390</v>
      </c>
      <c r="H193" s="11">
        <v>1133.8499999999999</v>
      </c>
      <c r="I193" s="5" t="s">
        <v>370</v>
      </c>
      <c r="J193" s="12">
        <v>60</v>
      </c>
      <c r="K193" s="12" t="s">
        <v>255</v>
      </c>
      <c r="M193" t="str">
        <f t="shared" si="9"/>
        <v/>
      </c>
      <c r="N193" t="str">
        <f t="shared" si="10"/>
        <v/>
      </c>
      <c r="O193" t="str">
        <f t="shared" si="11"/>
        <v/>
      </c>
      <c r="P193" t="str">
        <f t="shared" si="8"/>
        <v>//</v>
      </c>
    </row>
    <row r="194" spans="1:16" x14ac:dyDescent="0.25">
      <c r="A194" s="5">
        <v>180</v>
      </c>
      <c r="B194" s="6" t="s">
        <v>232</v>
      </c>
      <c r="C194" s="6" t="s">
        <v>10</v>
      </c>
      <c r="D194" s="6" t="s">
        <v>27</v>
      </c>
      <c r="E194" s="13"/>
      <c r="F194" s="10">
        <v>45258</v>
      </c>
      <c r="G194" s="10" t="s">
        <v>390</v>
      </c>
      <c r="H194" s="14">
        <v>960.36830045933527</v>
      </c>
      <c r="I194" s="6" t="s">
        <v>370</v>
      </c>
      <c r="J194" s="15">
        <v>43</v>
      </c>
      <c r="K194" s="15" t="s">
        <v>255</v>
      </c>
      <c r="M194" t="str">
        <f t="shared" si="9"/>
        <v/>
      </c>
      <c r="N194" t="str">
        <f t="shared" si="10"/>
        <v/>
      </c>
      <c r="O194" t="str">
        <f t="shared" si="11"/>
        <v/>
      </c>
      <c r="P194" t="str">
        <f t="shared" si="8"/>
        <v>//</v>
      </c>
    </row>
    <row r="195" spans="1:16" x14ac:dyDescent="0.25">
      <c r="A195" s="5">
        <v>181</v>
      </c>
      <c r="B195" s="5" t="s">
        <v>242</v>
      </c>
      <c r="C195" s="5" t="s">
        <v>10</v>
      </c>
      <c r="D195" s="5" t="s">
        <v>10</v>
      </c>
      <c r="E195" s="9"/>
      <c r="F195" s="10">
        <v>45252</v>
      </c>
      <c r="G195" s="10" t="s">
        <v>390</v>
      </c>
      <c r="H195" s="11">
        <v>960.36870766414256</v>
      </c>
      <c r="I195" s="5" t="s">
        <v>370</v>
      </c>
      <c r="J195" s="12">
        <v>42</v>
      </c>
      <c r="K195" s="12" t="s">
        <v>255</v>
      </c>
      <c r="M195" t="str">
        <f t="shared" si="9"/>
        <v/>
      </c>
      <c r="N195" t="str">
        <f t="shared" si="10"/>
        <v/>
      </c>
      <c r="O195" t="str">
        <f t="shared" si="11"/>
        <v/>
      </c>
      <c r="P195" t="str">
        <f t="shared" si="8"/>
        <v>//</v>
      </c>
    </row>
    <row r="196" spans="1:16" x14ac:dyDescent="0.25">
      <c r="A196" s="5">
        <v>182</v>
      </c>
      <c r="B196" s="5" t="s">
        <v>40</v>
      </c>
      <c r="C196" s="5" t="s">
        <v>10</v>
      </c>
      <c r="D196" s="5" t="s">
        <v>10</v>
      </c>
      <c r="E196" s="9"/>
      <c r="F196" s="10">
        <v>45252</v>
      </c>
      <c r="G196" s="10" t="s">
        <v>390</v>
      </c>
      <c r="H196" s="11">
        <v>960.36870766414256</v>
      </c>
      <c r="I196" s="5" t="s">
        <v>370</v>
      </c>
      <c r="J196" s="12">
        <v>47</v>
      </c>
      <c r="K196" s="12" t="s">
        <v>255</v>
      </c>
      <c r="M196" t="str">
        <f t="shared" si="9"/>
        <v/>
      </c>
      <c r="N196" t="str">
        <f t="shared" si="10"/>
        <v/>
      </c>
      <c r="O196" t="str">
        <f t="shared" si="11"/>
        <v/>
      </c>
      <c r="P196" t="str">
        <f t="shared" si="8"/>
        <v>//</v>
      </c>
    </row>
    <row r="197" spans="1:16" x14ac:dyDescent="0.25">
      <c r="A197" s="5">
        <v>183</v>
      </c>
      <c r="B197" s="5" t="s">
        <v>143</v>
      </c>
      <c r="C197" s="5" t="s">
        <v>10</v>
      </c>
      <c r="D197" s="5" t="s">
        <v>10</v>
      </c>
      <c r="E197" s="9"/>
      <c r="F197" s="10">
        <v>45252</v>
      </c>
      <c r="G197" s="10" t="s">
        <v>390</v>
      </c>
      <c r="H197" s="11">
        <v>960.36870766414256</v>
      </c>
      <c r="I197" s="5" t="s">
        <v>370</v>
      </c>
      <c r="J197" s="12">
        <v>48</v>
      </c>
      <c r="K197" s="12" t="s">
        <v>255</v>
      </c>
      <c r="M197" t="str">
        <f t="shared" si="9"/>
        <v/>
      </c>
      <c r="N197" t="str">
        <f t="shared" si="10"/>
        <v/>
      </c>
      <c r="O197" t="str">
        <f t="shared" si="11"/>
        <v/>
      </c>
      <c r="P197" t="str">
        <f t="shared" si="8"/>
        <v>//</v>
      </c>
    </row>
    <row r="198" spans="1:16" x14ac:dyDescent="0.25">
      <c r="A198" s="5">
        <v>184</v>
      </c>
      <c r="B198" s="5" t="s">
        <v>134</v>
      </c>
      <c r="C198" s="5" t="s">
        <v>13</v>
      </c>
      <c r="D198" s="5" t="s">
        <v>298</v>
      </c>
      <c r="E198" s="9"/>
      <c r="F198" s="10">
        <v>45252</v>
      </c>
      <c r="G198" s="10" t="s">
        <v>390</v>
      </c>
      <c r="H198" s="11">
        <v>960.36890011729668</v>
      </c>
      <c r="I198" s="5" t="s">
        <v>370</v>
      </c>
      <c r="J198" s="12">
        <v>54</v>
      </c>
      <c r="K198" s="12" t="s">
        <v>255</v>
      </c>
      <c r="M198" t="str">
        <f t="shared" si="9"/>
        <v/>
      </c>
      <c r="N198" t="str">
        <f t="shared" si="10"/>
        <v/>
      </c>
      <c r="O198" t="str">
        <f t="shared" si="11"/>
        <v/>
      </c>
      <c r="P198" t="str">
        <f t="shared" si="8"/>
        <v>//</v>
      </c>
    </row>
    <row r="199" spans="1:16" x14ac:dyDescent="0.25">
      <c r="A199" s="5">
        <v>185</v>
      </c>
      <c r="B199" s="5" t="s">
        <v>98</v>
      </c>
      <c r="C199" s="5" t="s">
        <v>86</v>
      </c>
      <c r="D199" s="5" t="s">
        <v>147</v>
      </c>
      <c r="E199" s="9"/>
      <c r="F199" s="10">
        <v>45243</v>
      </c>
      <c r="G199" s="10" t="s">
        <v>390</v>
      </c>
      <c r="H199" s="11">
        <v>1150.94</v>
      </c>
      <c r="I199" s="5" t="s">
        <v>370</v>
      </c>
      <c r="J199" s="12">
        <v>36</v>
      </c>
      <c r="K199" s="12" t="s">
        <v>255</v>
      </c>
      <c r="M199" t="str">
        <f t="shared" si="9"/>
        <v/>
      </c>
      <c r="N199" t="str">
        <f t="shared" si="10"/>
        <v/>
      </c>
      <c r="O199" t="str">
        <f t="shared" si="11"/>
        <v/>
      </c>
      <c r="P199" t="str">
        <f t="shared" si="8"/>
        <v>//</v>
      </c>
    </row>
    <row r="200" spans="1:16" x14ac:dyDescent="0.25">
      <c r="A200" s="5">
        <v>186</v>
      </c>
      <c r="B200" s="5" t="s">
        <v>208</v>
      </c>
      <c r="C200" s="5" t="s">
        <v>87</v>
      </c>
      <c r="D200" s="5" t="s">
        <v>27</v>
      </c>
      <c r="E200" s="9"/>
      <c r="F200" s="10">
        <v>45243</v>
      </c>
      <c r="G200" s="10" t="s">
        <v>390</v>
      </c>
      <c r="H200" s="11">
        <v>1150.94</v>
      </c>
      <c r="I200" s="5" t="s">
        <v>370</v>
      </c>
      <c r="J200" s="12">
        <v>38</v>
      </c>
      <c r="K200" s="12" t="s">
        <v>255</v>
      </c>
      <c r="M200" t="str">
        <f t="shared" si="9"/>
        <v/>
      </c>
      <c r="N200" t="str">
        <f t="shared" si="10"/>
        <v/>
      </c>
      <c r="O200" t="str">
        <f t="shared" si="11"/>
        <v/>
      </c>
      <c r="P200" t="str">
        <f t="shared" si="8"/>
        <v>//</v>
      </c>
    </row>
    <row r="201" spans="1:16" x14ac:dyDescent="0.25">
      <c r="A201" s="5">
        <v>187</v>
      </c>
      <c r="B201" s="5" t="s">
        <v>57</v>
      </c>
      <c r="C201" s="5" t="s">
        <v>87</v>
      </c>
      <c r="D201" s="5" t="s">
        <v>27</v>
      </c>
      <c r="E201" s="9"/>
      <c r="F201" s="10">
        <v>45243</v>
      </c>
      <c r="G201" s="10" t="s">
        <v>390</v>
      </c>
      <c r="H201" s="11">
        <v>1150.94</v>
      </c>
      <c r="I201" s="5" t="s">
        <v>370</v>
      </c>
      <c r="J201" s="12">
        <v>34</v>
      </c>
      <c r="K201" s="12" t="s">
        <v>255</v>
      </c>
      <c r="M201" t="str">
        <f t="shared" si="9"/>
        <v/>
      </c>
      <c r="N201" t="str">
        <f t="shared" si="10"/>
        <v/>
      </c>
      <c r="O201" t="str">
        <f t="shared" si="11"/>
        <v/>
      </c>
      <c r="P201" t="str">
        <f t="shared" si="8"/>
        <v>//</v>
      </c>
    </row>
    <row r="202" spans="1:16" x14ac:dyDescent="0.25">
      <c r="A202" s="5">
        <v>188</v>
      </c>
      <c r="B202" s="5" t="s">
        <v>226</v>
      </c>
      <c r="C202" s="5" t="s">
        <v>86</v>
      </c>
      <c r="D202" s="5" t="s">
        <v>54</v>
      </c>
      <c r="E202" s="9"/>
      <c r="F202" s="10">
        <v>45257</v>
      </c>
      <c r="G202" s="10" t="s">
        <v>390</v>
      </c>
      <c r="H202" s="11">
        <v>700</v>
      </c>
      <c r="I202" s="5" t="s">
        <v>370</v>
      </c>
      <c r="J202" s="12">
        <v>53</v>
      </c>
      <c r="K202" s="12" t="s">
        <v>255</v>
      </c>
      <c r="M202" t="str">
        <f t="shared" si="9"/>
        <v/>
      </c>
      <c r="N202" t="str">
        <f t="shared" si="10"/>
        <v/>
      </c>
      <c r="O202" t="str">
        <f t="shared" si="11"/>
        <v/>
      </c>
      <c r="P202" t="str">
        <f t="shared" si="8"/>
        <v>//</v>
      </c>
    </row>
    <row r="203" spans="1:16" x14ac:dyDescent="0.25">
      <c r="A203" s="5">
        <v>189</v>
      </c>
      <c r="B203" s="5" t="s">
        <v>135</v>
      </c>
      <c r="C203" s="5" t="s">
        <v>71</v>
      </c>
      <c r="D203" s="5" t="s">
        <v>74</v>
      </c>
      <c r="E203" s="9"/>
      <c r="F203" s="10">
        <v>45252</v>
      </c>
      <c r="G203" s="10" t="s">
        <v>390</v>
      </c>
      <c r="H203" s="11">
        <v>949.97529730217445</v>
      </c>
      <c r="I203" s="5" t="s">
        <v>370</v>
      </c>
      <c r="J203" s="12">
        <v>70</v>
      </c>
      <c r="K203" s="12" t="s">
        <v>255</v>
      </c>
      <c r="M203" t="str">
        <f t="shared" si="9"/>
        <v/>
      </c>
      <c r="N203" t="str">
        <f t="shared" si="10"/>
        <v/>
      </c>
      <c r="O203" t="str">
        <f t="shared" si="11"/>
        <v/>
      </c>
      <c r="P203" t="str">
        <f t="shared" si="8"/>
        <v>//</v>
      </c>
    </row>
    <row r="204" spans="1:16" x14ac:dyDescent="0.25">
      <c r="A204" s="5">
        <v>190</v>
      </c>
      <c r="B204" s="5" t="s">
        <v>304</v>
      </c>
      <c r="C204" s="5" t="s">
        <v>139</v>
      </c>
      <c r="D204" s="5" t="s">
        <v>75</v>
      </c>
      <c r="E204" s="9"/>
      <c r="F204" s="10">
        <v>45252</v>
      </c>
      <c r="G204" s="10" t="s">
        <v>390</v>
      </c>
      <c r="H204" s="11">
        <v>960.36856679870357</v>
      </c>
      <c r="I204" s="5" t="s">
        <v>374</v>
      </c>
      <c r="J204" s="12">
        <v>52</v>
      </c>
      <c r="K204" s="12" t="s">
        <v>255</v>
      </c>
      <c r="M204" t="str">
        <f t="shared" si="9"/>
        <v/>
      </c>
      <c r="N204" t="str">
        <f t="shared" si="10"/>
        <v/>
      </c>
      <c r="O204" t="str">
        <f t="shared" si="11"/>
        <v/>
      </c>
      <c r="P204" t="str">
        <f t="shared" si="8"/>
        <v>//</v>
      </c>
    </row>
    <row r="205" spans="1:16" x14ac:dyDescent="0.25">
      <c r="A205" s="5">
        <v>191</v>
      </c>
      <c r="B205" s="5" t="s">
        <v>187</v>
      </c>
      <c r="C205" s="5" t="s">
        <v>139</v>
      </c>
      <c r="D205" s="5" t="s">
        <v>75</v>
      </c>
      <c r="E205" s="9"/>
      <c r="F205" s="10">
        <v>45252</v>
      </c>
      <c r="G205" s="10" t="s">
        <v>390</v>
      </c>
      <c r="H205" s="11">
        <v>960.36856679870357</v>
      </c>
      <c r="I205" s="5" t="s">
        <v>370</v>
      </c>
      <c r="J205" s="12">
        <v>54</v>
      </c>
      <c r="K205" s="12" t="s">
        <v>255</v>
      </c>
      <c r="M205" t="str">
        <f t="shared" si="9"/>
        <v/>
      </c>
      <c r="N205" t="str">
        <f t="shared" si="10"/>
        <v/>
      </c>
      <c r="O205" t="str">
        <f t="shared" si="11"/>
        <v/>
      </c>
      <c r="P205" t="str">
        <f t="shared" ref="P205:P232" si="12">CONCATENATE(M205,"/",N205,"/",O205)</f>
        <v>//</v>
      </c>
    </row>
    <row r="206" spans="1:16" x14ac:dyDescent="0.25">
      <c r="A206" s="5">
        <v>192</v>
      </c>
      <c r="B206" s="5" t="s">
        <v>135</v>
      </c>
      <c r="C206" s="5" t="s">
        <v>139</v>
      </c>
      <c r="D206" s="5" t="s">
        <v>75</v>
      </c>
      <c r="E206" s="9"/>
      <c r="F206" s="10">
        <v>45252</v>
      </c>
      <c r="G206" s="10" t="s">
        <v>390</v>
      </c>
      <c r="H206" s="11">
        <v>960.36856679870357</v>
      </c>
      <c r="I206" s="5" t="s">
        <v>370</v>
      </c>
      <c r="J206" s="12">
        <v>50</v>
      </c>
      <c r="K206" s="12" t="s">
        <v>255</v>
      </c>
      <c r="M206" t="str">
        <f t="shared" ref="M206:M232" si="13">MID(A206,9,2)</f>
        <v/>
      </c>
      <c r="N206" t="str">
        <f t="shared" ref="N206:N232" si="14">MID(A206,7,2)</f>
        <v/>
      </c>
      <c r="O206" t="str">
        <f t="shared" ref="O206:O232" si="15">MID(A206,5,2)</f>
        <v/>
      </c>
      <c r="P206" t="str">
        <f t="shared" si="12"/>
        <v>//</v>
      </c>
    </row>
    <row r="207" spans="1:16" x14ac:dyDescent="0.25">
      <c r="A207" s="5">
        <v>193</v>
      </c>
      <c r="B207" s="5" t="s">
        <v>320</v>
      </c>
      <c r="C207" s="5" t="s">
        <v>39</v>
      </c>
      <c r="D207" s="5" t="s">
        <v>54</v>
      </c>
      <c r="E207" s="9"/>
      <c r="F207" s="10">
        <v>45254</v>
      </c>
      <c r="G207" s="10" t="s">
        <v>390</v>
      </c>
      <c r="H207" s="11">
        <v>960.36845284383764</v>
      </c>
      <c r="I207" s="5" t="s">
        <v>371</v>
      </c>
      <c r="J207" s="12">
        <v>43</v>
      </c>
      <c r="K207" s="12" t="s">
        <v>255</v>
      </c>
      <c r="M207" t="str">
        <f t="shared" si="13"/>
        <v/>
      </c>
      <c r="N207" t="str">
        <f t="shared" si="14"/>
        <v/>
      </c>
      <c r="O207" t="str">
        <f t="shared" si="15"/>
        <v/>
      </c>
      <c r="P207" t="str">
        <f t="shared" si="12"/>
        <v>//</v>
      </c>
    </row>
    <row r="208" spans="1:16" x14ac:dyDescent="0.25">
      <c r="A208" s="5">
        <v>194</v>
      </c>
      <c r="B208" s="5" t="s">
        <v>223</v>
      </c>
      <c r="C208" s="5" t="s">
        <v>39</v>
      </c>
      <c r="D208" s="5" t="s">
        <v>54</v>
      </c>
      <c r="E208" s="9"/>
      <c r="F208" s="10">
        <v>45254</v>
      </c>
      <c r="G208" s="10" t="s">
        <v>390</v>
      </c>
      <c r="H208" s="11">
        <v>960.36845284383764</v>
      </c>
      <c r="I208" s="5" t="s">
        <v>371</v>
      </c>
      <c r="J208" s="12">
        <v>45</v>
      </c>
      <c r="K208" s="12" t="s">
        <v>255</v>
      </c>
      <c r="M208" t="str">
        <f t="shared" si="13"/>
        <v/>
      </c>
      <c r="N208" t="str">
        <f t="shared" si="14"/>
        <v/>
      </c>
      <c r="O208" t="str">
        <f t="shared" si="15"/>
        <v/>
      </c>
      <c r="P208" t="str">
        <f t="shared" si="12"/>
        <v>//</v>
      </c>
    </row>
    <row r="209" spans="1:16" x14ac:dyDescent="0.25">
      <c r="A209" s="5">
        <v>195</v>
      </c>
      <c r="B209" s="5" t="s">
        <v>26</v>
      </c>
      <c r="C209" s="5" t="s">
        <v>39</v>
      </c>
      <c r="D209" s="5" t="s">
        <v>54</v>
      </c>
      <c r="E209" s="9"/>
      <c r="F209" s="10">
        <v>45254</v>
      </c>
      <c r="G209" s="10" t="s">
        <v>390</v>
      </c>
      <c r="H209" s="11">
        <v>960.36845284383764</v>
      </c>
      <c r="I209" s="5" t="s">
        <v>371</v>
      </c>
      <c r="J209" s="12">
        <v>41</v>
      </c>
      <c r="K209" s="12" t="s">
        <v>255</v>
      </c>
      <c r="M209" t="str">
        <f t="shared" si="13"/>
        <v/>
      </c>
      <c r="N209" t="str">
        <f t="shared" si="14"/>
        <v/>
      </c>
      <c r="O209" t="str">
        <f t="shared" si="15"/>
        <v/>
      </c>
      <c r="P209" t="str">
        <f t="shared" si="12"/>
        <v>//</v>
      </c>
    </row>
    <row r="210" spans="1:16" x14ac:dyDescent="0.25">
      <c r="A210" s="5">
        <v>196</v>
      </c>
      <c r="B210" s="5" t="s">
        <v>220</v>
      </c>
      <c r="C210" s="5" t="s">
        <v>39</v>
      </c>
      <c r="D210" s="5" t="s">
        <v>54</v>
      </c>
      <c r="E210" s="9"/>
      <c r="F210" s="10">
        <v>45254</v>
      </c>
      <c r="G210" s="10" t="s">
        <v>390</v>
      </c>
      <c r="H210" s="11">
        <v>960.36845284383764</v>
      </c>
      <c r="I210" s="5" t="s">
        <v>371</v>
      </c>
      <c r="J210" s="12">
        <v>49</v>
      </c>
      <c r="K210" s="12" t="s">
        <v>255</v>
      </c>
      <c r="M210" t="str">
        <f t="shared" si="13"/>
        <v/>
      </c>
      <c r="N210" t="str">
        <f t="shared" si="14"/>
        <v/>
      </c>
      <c r="O210" t="str">
        <f t="shared" si="15"/>
        <v/>
      </c>
      <c r="P210" t="str">
        <f t="shared" si="12"/>
        <v>//</v>
      </c>
    </row>
    <row r="211" spans="1:16" x14ac:dyDescent="0.25">
      <c r="A211" s="5">
        <v>197</v>
      </c>
      <c r="B211" s="5" t="s">
        <v>359</v>
      </c>
      <c r="C211" s="5" t="s">
        <v>39</v>
      </c>
      <c r="D211" s="5" t="s">
        <v>54</v>
      </c>
      <c r="E211" s="9"/>
      <c r="F211" s="10">
        <v>45254</v>
      </c>
      <c r="G211" s="10" t="s">
        <v>390</v>
      </c>
      <c r="H211" s="11">
        <v>960.36845284383764</v>
      </c>
      <c r="I211" s="5" t="s">
        <v>371</v>
      </c>
      <c r="J211" s="12">
        <v>52</v>
      </c>
      <c r="K211" s="12" t="s">
        <v>255</v>
      </c>
      <c r="M211" t="str">
        <f t="shared" si="13"/>
        <v/>
      </c>
      <c r="N211" t="str">
        <f t="shared" si="14"/>
        <v/>
      </c>
      <c r="O211" t="str">
        <f t="shared" si="15"/>
        <v/>
      </c>
      <c r="P211" t="str">
        <f t="shared" si="12"/>
        <v>//</v>
      </c>
    </row>
    <row r="212" spans="1:16" x14ac:dyDescent="0.25">
      <c r="A212" s="5">
        <v>198</v>
      </c>
      <c r="B212" s="5" t="s">
        <v>192</v>
      </c>
      <c r="C212" s="5" t="s">
        <v>41</v>
      </c>
      <c r="D212" s="5" t="s">
        <v>193</v>
      </c>
      <c r="E212" s="9"/>
      <c r="F212" s="10">
        <v>45247</v>
      </c>
      <c r="G212" s="10" t="s">
        <v>390</v>
      </c>
      <c r="H212" s="11">
        <v>1137.05</v>
      </c>
      <c r="I212" s="5" t="s">
        <v>370</v>
      </c>
      <c r="J212" s="12">
        <v>52</v>
      </c>
      <c r="K212" s="12" t="s">
        <v>255</v>
      </c>
      <c r="M212" t="str">
        <f t="shared" si="13"/>
        <v/>
      </c>
      <c r="N212" t="str">
        <f t="shared" si="14"/>
        <v/>
      </c>
      <c r="O212" t="str">
        <f t="shared" si="15"/>
        <v/>
      </c>
      <c r="P212" t="str">
        <f t="shared" si="12"/>
        <v>//</v>
      </c>
    </row>
    <row r="213" spans="1:16" x14ac:dyDescent="0.25">
      <c r="A213" s="5">
        <v>199</v>
      </c>
      <c r="B213" s="5" t="s">
        <v>62</v>
      </c>
      <c r="C213" s="5" t="s">
        <v>106</v>
      </c>
      <c r="D213" s="5" t="s">
        <v>107</v>
      </c>
      <c r="E213" s="9"/>
      <c r="F213" s="10">
        <v>45243</v>
      </c>
      <c r="G213" s="10" t="s">
        <v>390</v>
      </c>
      <c r="H213" s="11">
        <v>1137.05</v>
      </c>
      <c r="I213" s="5" t="s">
        <v>370</v>
      </c>
      <c r="J213" s="12">
        <v>58</v>
      </c>
      <c r="K213" s="12" t="s">
        <v>255</v>
      </c>
      <c r="M213" t="str">
        <f t="shared" si="13"/>
        <v/>
      </c>
      <c r="N213" t="str">
        <f t="shared" si="14"/>
        <v/>
      </c>
      <c r="O213" t="str">
        <f t="shared" si="15"/>
        <v/>
      </c>
      <c r="P213" t="str">
        <f t="shared" si="12"/>
        <v>//</v>
      </c>
    </row>
    <row r="214" spans="1:16" x14ac:dyDescent="0.25">
      <c r="A214" s="5">
        <v>200</v>
      </c>
      <c r="B214" s="5" t="s">
        <v>252</v>
      </c>
      <c r="C214" s="5" t="s">
        <v>35</v>
      </c>
      <c r="D214" s="5" t="s">
        <v>11</v>
      </c>
      <c r="E214" s="9"/>
      <c r="F214" s="10">
        <v>45251</v>
      </c>
      <c r="G214" s="10" t="s">
        <v>390</v>
      </c>
      <c r="H214" s="11">
        <v>960.368953585094</v>
      </c>
      <c r="I214" s="5" t="s">
        <v>377</v>
      </c>
      <c r="J214" s="12">
        <v>40</v>
      </c>
      <c r="K214" s="12" t="s">
        <v>255</v>
      </c>
      <c r="M214" t="str">
        <f t="shared" si="13"/>
        <v/>
      </c>
      <c r="N214" t="str">
        <f t="shared" si="14"/>
        <v/>
      </c>
      <c r="O214" t="str">
        <f t="shared" si="15"/>
        <v/>
      </c>
      <c r="P214" t="str">
        <f t="shared" si="12"/>
        <v>//</v>
      </c>
    </row>
    <row r="215" spans="1:16" x14ac:dyDescent="0.25">
      <c r="A215" s="5">
        <v>201</v>
      </c>
      <c r="B215" s="5" t="s">
        <v>314</v>
      </c>
      <c r="C215" s="5" t="s">
        <v>35</v>
      </c>
      <c r="D215" s="5" t="s">
        <v>11</v>
      </c>
      <c r="E215" s="9"/>
      <c r="F215" s="10">
        <v>45251</v>
      </c>
      <c r="G215" s="10" t="s">
        <v>390</v>
      </c>
      <c r="H215" s="11">
        <v>960.368953585094</v>
      </c>
      <c r="I215" s="5" t="s">
        <v>377</v>
      </c>
      <c r="J215" s="12">
        <v>32</v>
      </c>
      <c r="K215" s="12" t="s">
        <v>255</v>
      </c>
      <c r="M215" t="str">
        <f t="shared" si="13"/>
        <v/>
      </c>
      <c r="N215" t="str">
        <f t="shared" si="14"/>
        <v/>
      </c>
      <c r="O215" t="str">
        <f t="shared" si="15"/>
        <v/>
      </c>
      <c r="P215" t="str">
        <f t="shared" si="12"/>
        <v>//</v>
      </c>
    </row>
    <row r="216" spans="1:16" x14ac:dyDescent="0.25">
      <c r="A216" s="5">
        <v>202</v>
      </c>
      <c r="B216" s="5" t="s">
        <v>33</v>
      </c>
      <c r="C216" s="5" t="s">
        <v>35</v>
      </c>
      <c r="D216" s="5" t="s">
        <v>59</v>
      </c>
      <c r="E216" s="9"/>
      <c r="F216" s="10">
        <v>45251</v>
      </c>
      <c r="G216" s="10" t="s">
        <v>390</v>
      </c>
      <c r="H216" s="11">
        <v>960.368953585094</v>
      </c>
      <c r="I216" s="5" t="s">
        <v>377</v>
      </c>
      <c r="J216" s="12">
        <v>29</v>
      </c>
      <c r="K216" s="12" t="s">
        <v>255</v>
      </c>
      <c r="M216" t="str">
        <f t="shared" si="13"/>
        <v/>
      </c>
      <c r="N216" t="str">
        <f t="shared" si="14"/>
        <v/>
      </c>
      <c r="O216" t="str">
        <f t="shared" si="15"/>
        <v/>
      </c>
      <c r="P216" t="str">
        <f t="shared" si="12"/>
        <v>//</v>
      </c>
    </row>
    <row r="217" spans="1:16" x14ac:dyDescent="0.25">
      <c r="A217" s="5">
        <v>203</v>
      </c>
      <c r="B217" s="5" t="s">
        <v>218</v>
      </c>
      <c r="C217" s="5" t="s">
        <v>35</v>
      </c>
      <c r="D217" s="5" t="s">
        <v>59</v>
      </c>
      <c r="E217" s="9"/>
      <c r="F217" s="10">
        <v>45251</v>
      </c>
      <c r="G217" s="10" t="s">
        <v>390</v>
      </c>
      <c r="H217" s="11">
        <v>960.368953585094</v>
      </c>
      <c r="I217" s="5" t="s">
        <v>377</v>
      </c>
      <c r="J217" s="12">
        <v>35</v>
      </c>
      <c r="K217" s="12" t="s">
        <v>255</v>
      </c>
      <c r="M217" t="str">
        <f t="shared" si="13"/>
        <v/>
      </c>
      <c r="N217" t="str">
        <f t="shared" si="14"/>
        <v/>
      </c>
      <c r="O217" t="str">
        <f t="shared" si="15"/>
        <v/>
      </c>
      <c r="P217" t="str">
        <f t="shared" si="12"/>
        <v>//</v>
      </c>
    </row>
    <row r="218" spans="1:16" x14ac:dyDescent="0.25">
      <c r="A218" s="5">
        <v>204</v>
      </c>
      <c r="B218" s="5" t="s">
        <v>70</v>
      </c>
      <c r="C218" s="5" t="s">
        <v>155</v>
      </c>
      <c r="D218" s="5" t="s">
        <v>29</v>
      </c>
      <c r="E218" s="9"/>
      <c r="F218" s="10">
        <v>45251</v>
      </c>
      <c r="G218" s="10" t="s">
        <v>390</v>
      </c>
      <c r="H218" s="11">
        <v>960.36833333333334</v>
      </c>
      <c r="I218" s="5" t="s">
        <v>370</v>
      </c>
      <c r="J218" s="12">
        <v>51</v>
      </c>
      <c r="K218" s="12" t="s">
        <v>255</v>
      </c>
      <c r="M218" t="str">
        <f t="shared" si="13"/>
        <v/>
      </c>
      <c r="N218" t="str">
        <f t="shared" si="14"/>
        <v/>
      </c>
      <c r="O218" t="str">
        <f t="shared" si="15"/>
        <v/>
      </c>
      <c r="P218" t="str">
        <f t="shared" si="12"/>
        <v>//</v>
      </c>
    </row>
    <row r="219" spans="1:16" x14ac:dyDescent="0.25">
      <c r="A219" s="5">
        <v>205</v>
      </c>
      <c r="B219" s="5" t="s">
        <v>126</v>
      </c>
      <c r="C219" s="5" t="s">
        <v>267</v>
      </c>
      <c r="D219" s="5" t="s">
        <v>35</v>
      </c>
      <c r="E219" s="9"/>
      <c r="F219" s="10">
        <v>45252</v>
      </c>
      <c r="G219" s="10" t="s">
        <v>390</v>
      </c>
      <c r="H219" s="11">
        <v>960.36890011729668</v>
      </c>
      <c r="I219" s="5" t="s">
        <v>370</v>
      </c>
      <c r="J219" s="12">
        <v>54</v>
      </c>
      <c r="K219" s="12" t="s">
        <v>255</v>
      </c>
      <c r="M219" t="str">
        <f t="shared" si="13"/>
        <v/>
      </c>
      <c r="N219" t="str">
        <f t="shared" si="14"/>
        <v/>
      </c>
      <c r="O219" t="str">
        <f t="shared" si="15"/>
        <v/>
      </c>
      <c r="P219" t="str">
        <f t="shared" si="12"/>
        <v>//</v>
      </c>
    </row>
    <row r="220" spans="1:16" x14ac:dyDescent="0.25">
      <c r="A220" s="5">
        <v>206</v>
      </c>
      <c r="B220" s="5" t="s">
        <v>81</v>
      </c>
      <c r="C220" s="5" t="s">
        <v>267</v>
      </c>
      <c r="D220" s="5" t="s">
        <v>35</v>
      </c>
      <c r="E220" s="9"/>
      <c r="F220" s="10">
        <v>45252</v>
      </c>
      <c r="G220" s="10" t="s">
        <v>390</v>
      </c>
      <c r="H220" s="11">
        <v>949.97474016244792</v>
      </c>
      <c r="I220" s="5" t="s">
        <v>370</v>
      </c>
      <c r="J220" s="12">
        <v>48</v>
      </c>
      <c r="K220" s="12" t="s">
        <v>255</v>
      </c>
      <c r="M220" t="str">
        <f t="shared" si="13"/>
        <v/>
      </c>
      <c r="N220" t="str">
        <f t="shared" si="14"/>
        <v/>
      </c>
      <c r="O220" t="str">
        <f t="shared" si="15"/>
        <v/>
      </c>
      <c r="P220" t="str">
        <f t="shared" si="12"/>
        <v>//</v>
      </c>
    </row>
    <row r="221" spans="1:16" x14ac:dyDescent="0.25">
      <c r="A221" s="5">
        <v>207</v>
      </c>
      <c r="B221" s="5" t="s">
        <v>328</v>
      </c>
      <c r="C221" s="5" t="s">
        <v>67</v>
      </c>
      <c r="D221" s="5" t="s">
        <v>329</v>
      </c>
      <c r="E221" s="9"/>
      <c r="F221" s="10">
        <v>45257</v>
      </c>
      <c r="G221" s="10" t="s">
        <v>390</v>
      </c>
      <c r="H221" s="11">
        <v>949.97474016244792</v>
      </c>
      <c r="I221" s="5" t="s">
        <v>372</v>
      </c>
      <c r="J221" s="12">
        <v>66</v>
      </c>
      <c r="K221" s="12" t="s">
        <v>255</v>
      </c>
      <c r="M221" t="str">
        <f t="shared" si="13"/>
        <v/>
      </c>
      <c r="N221" t="str">
        <f t="shared" si="14"/>
        <v/>
      </c>
      <c r="O221" t="str">
        <f t="shared" si="15"/>
        <v/>
      </c>
      <c r="P221" t="str">
        <f t="shared" si="12"/>
        <v>//</v>
      </c>
    </row>
    <row r="222" spans="1:16" x14ac:dyDescent="0.25">
      <c r="A222" s="5">
        <v>208</v>
      </c>
      <c r="B222" s="5" t="s">
        <v>306</v>
      </c>
      <c r="C222" s="5" t="s">
        <v>68</v>
      </c>
      <c r="D222" s="5" t="s">
        <v>52</v>
      </c>
      <c r="E222" s="9"/>
      <c r="F222" s="10">
        <v>45260</v>
      </c>
      <c r="G222" s="10" t="s">
        <v>390</v>
      </c>
      <c r="H222" s="11">
        <v>830.44863332637294</v>
      </c>
      <c r="I222" s="5" t="s">
        <v>370</v>
      </c>
      <c r="J222" s="12">
        <v>56</v>
      </c>
      <c r="K222" s="12" t="s">
        <v>255</v>
      </c>
      <c r="M222" t="str">
        <f t="shared" si="13"/>
        <v/>
      </c>
      <c r="N222" t="str">
        <f t="shared" si="14"/>
        <v/>
      </c>
      <c r="O222" t="str">
        <f t="shared" si="15"/>
        <v/>
      </c>
      <c r="P222" t="str">
        <f t="shared" si="12"/>
        <v>//</v>
      </c>
    </row>
    <row r="223" spans="1:16" x14ac:dyDescent="0.25">
      <c r="A223" s="5">
        <v>209</v>
      </c>
      <c r="B223" s="5" t="s">
        <v>326</v>
      </c>
      <c r="C223" s="5" t="s">
        <v>327</v>
      </c>
      <c r="D223" s="5" t="s">
        <v>325</v>
      </c>
      <c r="E223" s="9"/>
      <c r="F223" s="10">
        <v>45260</v>
      </c>
      <c r="G223" s="10" t="s">
        <v>390</v>
      </c>
      <c r="H223" s="11">
        <v>960.36885686345147</v>
      </c>
      <c r="I223" s="5" t="s">
        <v>370</v>
      </c>
      <c r="J223" s="12">
        <v>27</v>
      </c>
      <c r="K223" s="12" t="s">
        <v>255</v>
      </c>
      <c r="M223" t="str">
        <f t="shared" si="13"/>
        <v/>
      </c>
      <c r="N223" t="str">
        <f t="shared" si="14"/>
        <v/>
      </c>
      <c r="O223" t="str">
        <f t="shared" si="15"/>
        <v/>
      </c>
      <c r="P223" t="str">
        <f t="shared" si="12"/>
        <v>//</v>
      </c>
    </row>
    <row r="224" spans="1:16" x14ac:dyDescent="0.25">
      <c r="A224" s="5">
        <v>210</v>
      </c>
      <c r="B224" s="5" t="s">
        <v>311</v>
      </c>
      <c r="C224" s="5" t="s">
        <v>68</v>
      </c>
      <c r="D224" s="5" t="s">
        <v>92</v>
      </c>
      <c r="E224" s="9"/>
      <c r="F224" s="10">
        <v>45260</v>
      </c>
      <c r="G224" s="10" t="s">
        <v>390</v>
      </c>
      <c r="H224" s="11">
        <v>830.44863332637294</v>
      </c>
      <c r="I224" s="5" t="s">
        <v>370</v>
      </c>
      <c r="J224" s="12">
        <v>51</v>
      </c>
      <c r="K224" s="12" t="s">
        <v>255</v>
      </c>
      <c r="M224" t="str">
        <f t="shared" si="13"/>
        <v/>
      </c>
      <c r="N224" t="str">
        <f t="shared" si="14"/>
        <v/>
      </c>
      <c r="O224" t="str">
        <f t="shared" si="15"/>
        <v/>
      </c>
      <c r="P224" t="str">
        <f t="shared" si="12"/>
        <v>//</v>
      </c>
    </row>
    <row r="225" spans="1:17" x14ac:dyDescent="0.25">
      <c r="A225" s="5">
        <v>211</v>
      </c>
      <c r="B225" s="5" t="s">
        <v>310</v>
      </c>
      <c r="C225" s="5" t="s">
        <v>68</v>
      </c>
      <c r="D225" s="5" t="s">
        <v>92</v>
      </c>
      <c r="E225" s="9"/>
      <c r="F225" s="10">
        <v>45260</v>
      </c>
      <c r="G225" s="10" t="s">
        <v>390</v>
      </c>
      <c r="H225" s="11">
        <v>830.44863332637294</v>
      </c>
      <c r="I225" s="5" t="s">
        <v>370</v>
      </c>
      <c r="J225" s="12">
        <v>49</v>
      </c>
      <c r="K225" s="12" t="s">
        <v>255</v>
      </c>
      <c r="M225" t="str">
        <f t="shared" si="13"/>
        <v/>
      </c>
      <c r="N225" t="str">
        <f t="shared" si="14"/>
        <v/>
      </c>
      <c r="O225" t="str">
        <f t="shared" si="15"/>
        <v/>
      </c>
      <c r="P225" t="str">
        <f t="shared" si="12"/>
        <v>//</v>
      </c>
    </row>
    <row r="226" spans="1:17" x14ac:dyDescent="0.25">
      <c r="A226" s="5">
        <v>212</v>
      </c>
      <c r="B226" s="5" t="s">
        <v>162</v>
      </c>
      <c r="C226" s="5" t="s">
        <v>68</v>
      </c>
      <c r="D226" s="5" t="s">
        <v>92</v>
      </c>
      <c r="E226" s="9"/>
      <c r="F226" s="10">
        <v>45260</v>
      </c>
      <c r="G226" s="10" t="s">
        <v>390</v>
      </c>
      <c r="H226" s="11">
        <v>830.44863332637294</v>
      </c>
      <c r="I226" s="5" t="s">
        <v>370</v>
      </c>
      <c r="J226" s="12">
        <v>45</v>
      </c>
      <c r="K226" s="12" t="s">
        <v>255</v>
      </c>
      <c r="M226" t="str">
        <f t="shared" si="13"/>
        <v/>
      </c>
      <c r="N226" t="str">
        <f t="shared" si="14"/>
        <v/>
      </c>
      <c r="O226" t="str">
        <f t="shared" si="15"/>
        <v/>
      </c>
      <c r="P226" t="str">
        <f t="shared" si="12"/>
        <v>//</v>
      </c>
    </row>
    <row r="227" spans="1:17" x14ac:dyDescent="0.25">
      <c r="A227" s="5">
        <v>213</v>
      </c>
      <c r="B227" s="5" t="s">
        <v>148</v>
      </c>
      <c r="C227" s="5" t="s">
        <v>68</v>
      </c>
      <c r="D227" s="5" t="s">
        <v>92</v>
      </c>
      <c r="E227" s="9"/>
      <c r="F227" s="10">
        <v>45260</v>
      </c>
      <c r="G227" s="10" t="s">
        <v>390</v>
      </c>
      <c r="H227" s="11">
        <v>830.44863332637294</v>
      </c>
      <c r="I227" s="5" t="s">
        <v>370</v>
      </c>
      <c r="J227" s="12">
        <v>64</v>
      </c>
      <c r="K227" s="12" t="s">
        <v>255</v>
      </c>
      <c r="M227" t="str">
        <f t="shared" si="13"/>
        <v/>
      </c>
      <c r="N227" t="str">
        <f t="shared" si="14"/>
        <v/>
      </c>
      <c r="O227" t="str">
        <f t="shared" si="15"/>
        <v/>
      </c>
      <c r="P227" t="str">
        <f t="shared" si="12"/>
        <v>//</v>
      </c>
    </row>
    <row r="228" spans="1:17" x14ac:dyDescent="0.25">
      <c r="A228" s="5">
        <v>214</v>
      </c>
      <c r="B228" s="5" t="s">
        <v>222</v>
      </c>
      <c r="C228" s="5" t="s">
        <v>309</v>
      </c>
      <c r="D228" s="5" t="s">
        <v>23</v>
      </c>
      <c r="E228" s="9"/>
      <c r="F228" s="10">
        <v>45260</v>
      </c>
      <c r="G228" s="10" t="s">
        <v>390</v>
      </c>
      <c r="H228" s="11">
        <v>830.44863332637294</v>
      </c>
      <c r="I228" s="5" t="s">
        <v>370</v>
      </c>
      <c r="J228" s="12">
        <v>43</v>
      </c>
      <c r="K228" s="12" t="s">
        <v>255</v>
      </c>
      <c r="M228" t="str">
        <f t="shared" si="13"/>
        <v/>
      </c>
      <c r="N228" t="str">
        <f t="shared" si="14"/>
        <v/>
      </c>
      <c r="O228" t="str">
        <f t="shared" si="15"/>
        <v/>
      </c>
      <c r="P228" t="str">
        <f t="shared" si="12"/>
        <v>//</v>
      </c>
    </row>
    <row r="229" spans="1:17" x14ac:dyDescent="0.25">
      <c r="A229" s="5">
        <v>215</v>
      </c>
      <c r="B229" s="5" t="s">
        <v>257</v>
      </c>
      <c r="C229" s="5" t="s">
        <v>258</v>
      </c>
      <c r="D229" s="5" t="s">
        <v>39</v>
      </c>
      <c r="E229" s="9"/>
      <c r="F229" s="10">
        <v>45251</v>
      </c>
      <c r="G229" s="10" t="s">
        <v>390</v>
      </c>
      <c r="H229" s="11">
        <v>949.97473665223663</v>
      </c>
      <c r="I229" s="5" t="s">
        <v>371</v>
      </c>
      <c r="J229" s="12">
        <v>42</v>
      </c>
      <c r="K229" s="12" t="s">
        <v>255</v>
      </c>
      <c r="M229" t="str">
        <f t="shared" si="13"/>
        <v/>
      </c>
      <c r="N229" t="str">
        <f t="shared" si="14"/>
        <v/>
      </c>
      <c r="O229" t="str">
        <f t="shared" si="15"/>
        <v/>
      </c>
      <c r="P229" t="str">
        <f t="shared" si="12"/>
        <v>//</v>
      </c>
    </row>
    <row r="230" spans="1:17" x14ac:dyDescent="0.25">
      <c r="A230" s="5">
        <v>216</v>
      </c>
      <c r="B230" s="5" t="s">
        <v>334</v>
      </c>
      <c r="C230" s="5" t="s">
        <v>335</v>
      </c>
      <c r="D230" s="5" t="s">
        <v>335</v>
      </c>
      <c r="E230" s="9"/>
      <c r="F230" s="10">
        <v>45257</v>
      </c>
      <c r="G230" s="10" t="s">
        <v>390</v>
      </c>
      <c r="H230" s="11">
        <v>958</v>
      </c>
      <c r="I230" s="5" t="s">
        <v>370</v>
      </c>
      <c r="J230" s="12">
        <v>32</v>
      </c>
      <c r="K230" s="12" t="s">
        <v>255</v>
      </c>
      <c r="M230" t="str">
        <f t="shared" si="13"/>
        <v/>
      </c>
      <c r="N230" t="str">
        <f t="shared" si="14"/>
        <v/>
      </c>
      <c r="O230" t="str">
        <f t="shared" si="15"/>
        <v/>
      </c>
      <c r="P230" t="str">
        <f t="shared" si="12"/>
        <v>//</v>
      </c>
      <c r="Q230" s="7"/>
    </row>
    <row r="231" spans="1:17" x14ac:dyDescent="0.25">
      <c r="A231" s="5">
        <v>217</v>
      </c>
      <c r="B231" s="5" t="s">
        <v>217</v>
      </c>
      <c r="C231" s="5" t="s">
        <v>358</v>
      </c>
      <c r="D231" s="5" t="s">
        <v>47</v>
      </c>
      <c r="E231" s="9"/>
      <c r="F231" s="10">
        <v>45254</v>
      </c>
      <c r="G231" s="10" t="s">
        <v>390</v>
      </c>
      <c r="H231" s="11">
        <v>1150.94</v>
      </c>
      <c r="I231" s="5" t="s">
        <v>371</v>
      </c>
      <c r="J231" s="12">
        <v>45</v>
      </c>
      <c r="K231" s="12" t="s">
        <v>255</v>
      </c>
      <c r="M231" t="str">
        <f t="shared" si="13"/>
        <v/>
      </c>
      <c r="N231" t="str">
        <f t="shared" si="14"/>
        <v/>
      </c>
      <c r="O231" t="str">
        <f t="shared" si="15"/>
        <v/>
      </c>
      <c r="P231" t="str">
        <f t="shared" si="12"/>
        <v>//</v>
      </c>
    </row>
    <row r="232" spans="1:17" x14ac:dyDescent="0.25">
      <c r="A232" s="5">
        <v>218</v>
      </c>
      <c r="B232" s="5" t="s">
        <v>183</v>
      </c>
      <c r="C232" s="5" t="s">
        <v>240</v>
      </c>
      <c r="D232" s="5" t="s">
        <v>14</v>
      </c>
      <c r="E232" s="9"/>
      <c r="F232" s="10">
        <v>45251</v>
      </c>
      <c r="G232" s="10" t="s">
        <v>390</v>
      </c>
      <c r="H232" s="11">
        <v>960.368953585094</v>
      </c>
      <c r="I232" s="5" t="s">
        <v>377</v>
      </c>
      <c r="J232" s="12">
        <v>30</v>
      </c>
      <c r="K232" s="12" t="s">
        <v>255</v>
      </c>
      <c r="M232" t="str">
        <f t="shared" si="13"/>
        <v/>
      </c>
      <c r="N232" t="str">
        <f t="shared" si="14"/>
        <v/>
      </c>
      <c r="O232" t="str">
        <f t="shared" si="15"/>
        <v/>
      </c>
      <c r="P232" t="str">
        <f t="shared" si="12"/>
        <v>//</v>
      </c>
    </row>
  </sheetData>
  <autoFilter ref="A14:K232" xr:uid="{5DABDBFD-1C5B-48A4-BC17-786D5F2D83FC}"/>
  <mergeCells count="8">
    <mergeCell ref="B1:L1"/>
    <mergeCell ref="B2:L2"/>
    <mergeCell ref="B3:L3"/>
    <mergeCell ref="A10:K10"/>
    <mergeCell ref="C11:C12"/>
    <mergeCell ref="D11:K12"/>
    <mergeCell ref="A8:K8"/>
    <mergeCell ref="A9:K9"/>
  </mergeCells>
  <conditionalFormatting sqref="A15:A232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TRANSPARENCIA</vt:lpstr>
    </vt:vector>
  </TitlesOfParts>
  <Company>GEQ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Encarnación, Rocío</dc:creator>
  <cp:lastModifiedBy>Humberto</cp:lastModifiedBy>
  <dcterms:created xsi:type="dcterms:W3CDTF">2023-01-06T22:14:11Z</dcterms:created>
  <dcterms:modified xsi:type="dcterms:W3CDTF">2025-02-21T18:58:42Z</dcterms:modified>
</cp:coreProperties>
</file>